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verifica in fase assestament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<sst xmlns="http://schemas.openxmlformats.org/spreadsheetml/2006/main" count="26" uniqueCount="26">
  <si>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Allegato a)</t>
  </si>
  <si>
    <t>VERIFICA DEL FONDO CREDITI DUBBIA ESIGIBILITA’ IN SEDE DI ASSESTAMENTO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</si>
  <si>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</si>
  <si>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</si>
  <si>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</si>
  <si>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</si>
  <si>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</si>
  <si>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</si>
  <si>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</si>
  <si>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</si>
  <si>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</si>
  <si>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Capitolo</t>
  </si>
  <si>
    <t>Previsioni  iniziali</t>
  </si>
  <si>
    <t>Stanziato ad oggi</t>
  </si>
  <si>
    <t>Accertato alla data attuale</t>
  </si>
  <si>
    <t>Incassato ad oggi 
(c/competenza)</t>
  </si>
  <si>
    <t>% incassi “storica” utilizzata 
per il calcolo a preventivo</t>
  </si>
  <si>
    <t>Incidenza attuale 
incassato su stanziato (c/a)</t>
  </si>
  <si>
    <t>Incidenza attuale 
incassato su accertato (c/b)</t>
  </si>
  <si>
    <t>% da applicare per ricalcolo fcde</t>
  </si>
  <si>
    <t>Base per ricalcolo fcde</t>
  </si>
  <si>
    <t>Fcde (h*g)</t>
  </si>
  <si>
    <t>importo già accantonato nel FCDE</t>
  </si>
  <si>
    <t>incremento o decremento FCDE</t>
  </si>
  <si>
    <t>E212100</t>
  </si>
  <si>
    <t xml:space="preserve">   compilare i campi evidenziati in giallo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</si>
</sst>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1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9" fontId="0" fillId="2" borderId="1" xfId="0" applyNumberFormat="1" applyFill="1" applyBorder="1" applyAlignment="1">
      <alignment/>
    </xf>
    <xf numFmtId="9" fontId="0" fillId="2" borderId="1" xfId="0" applyNumberFormat="1" applyFont="1" applyFill="1" applyBorder="1" applyAlignment="1">
      <alignment wrapText="1"/>
    </xf>
    <xf numFmtId="4" fontId="0" fillId="3" borderId="4" xfId="0" applyNumberFormat="1" applyFill="1" applyBorder="1" applyAlignment="1">
      <alignment/>
    </xf>
    <xf numFmtId="4" fontId="0" fillId="3" borderId="5" xfId="0" applyNumberFormat="1" applyFill="1" applyBorder="1" applyAlignment="1" applyProtection="1">
      <alignment/>
      <protection locked="0"/>
    </xf>
    <xf numFmtId="4" fontId="0" fillId="3" borderId="6" xfId="0" applyNumberFormat="1" applyFill="1" applyBorder="1" applyAlignment="1" applyProtection="1">
      <alignment/>
      <protection locked="0"/>
    </xf>
    <xf numFmtId="10" fontId="0" fillId="3" borderId="6" xfId="0" applyNumberFormat="1" applyFill="1" applyBorder="1" applyAlignment="1" applyProtection="1">
      <alignment/>
      <protection locked="0"/>
    </xf>
    <xf numFmtId="10" fontId="0" fillId="0" borderId="6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3" borderId="1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2CB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L6" sqref="L6"/>
    </sheetView>
  </sheetViews>
  <sheetFormatPr defaultColWidth="9.140625" defaultRowHeight="12.75"/>
  <cols>
    <col min="1" max="1" width="11.140625" style="0" customWidth="1"/>
    <col min="2" max="2" width="18.140625" style="0" customWidth="1"/>
    <col min="3" max="3" width="11.140625" style="0" customWidth="1"/>
    <col min="4" max="4" width="11.00390625" style="0" customWidth="1"/>
    <col min="5" max="5" width="10.140625" style="0" customWidth="1"/>
    <col min="6" max="6" width="9.00390625" style="0" customWidth="1"/>
    <col min="7" max="7" width="10.140625" style="0" customWidth="1"/>
    <col min="8" max="9" width="9.00390625" style="0" customWidth="1"/>
    <col min="10" max="10" width="11.140625" style="0" customWidth="1"/>
    <col min="11" max="11" width="9.00390625" style="0" customWidth="1"/>
    <col min="12" max="13" width="12.140625" style="0" customWidth="1"/>
    <col min="14" max="14" width="12.7109375" style="0" customWidth="1"/>
    <col min="15" max="16384" width="9.00390625" style="0" customWidth="1"/>
  </cols>
  <sheetData>
    <row r="1" spans="3:14" ht="23.25" customHeight="1">
      <c r="C1" s="1"/>
      <c r="D1" s="2"/>
      <c r="E1" s="2"/>
      <c r="F1" s="2"/>
      <c r="G1" s="2"/>
      <c r="H1" s="2"/>
      <c r="I1" s="2"/>
      <c r="J1" s="2"/>
      <c r="K1" s="2"/>
      <c r="M1" s="3" t="s">
        <v>0</v>
      </c>
      <c r="N1" s="3"/>
    </row>
    <row r="2" spans="3:11" ht="12.75" customHeight="1">
      <c r="C2" s="1"/>
      <c r="D2" s="2"/>
      <c r="E2" s="2"/>
      <c r="F2" s="2"/>
      <c r="G2" s="2"/>
      <c r="H2" s="2"/>
      <c r="I2" s="2"/>
      <c r="J2" s="2"/>
      <c r="K2" s="2"/>
    </row>
    <row r="3" spans="1:14" ht="20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4"/>
      <c r="B4" s="5"/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4"/>
      <c r="M4" s="4"/>
      <c r="N4" s="4"/>
    </row>
    <row r="5" spans="1:14" ht="89.25">
      <c r="A5" s="9" t="s">
        <v>11</v>
      </c>
      <c r="B5" s="10" t="s">
        <v>12</v>
      </c>
      <c r="C5" s="11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3" t="s">
        <v>21</v>
      </c>
      <c r="L5" s="14">
        <v>1</v>
      </c>
      <c r="M5" s="15" t="s">
        <v>22</v>
      </c>
      <c r="N5" s="15" t="s">
        <v>23</v>
      </c>
    </row>
    <row r="6" spans="1:14" ht="29.25" customHeight="1">
      <c r="A6" s="4" t="s">
        <v>24</v>
      </c>
      <c r="B6" s="16">
        <v>37500</v>
      </c>
      <c r="C6" s="17">
        <v>37500</v>
      </c>
      <c r="D6" s="18">
        <v>10</v>
      </c>
      <c r="E6" s="18">
        <v>10</v>
      </c>
      <c r="F6" s="19">
        <v>0.9989605</v>
      </c>
      <c r="G6" s="20">
        <f>E6/C6</f>
        <v>0.0002666666666666667</v>
      </c>
      <c r="H6" s="20">
        <f>E6/D6</f>
        <v>1</v>
      </c>
      <c r="I6" s="20">
        <f>IF(MIN(G6:H6)&gt;F6,100%-MIN(G6:H6),100%-F6)</f>
        <v>0.001039499999999971</v>
      </c>
      <c r="J6" s="21">
        <f>MAX(C6:D6)</f>
        <v>37500</v>
      </c>
      <c r="K6" s="22">
        <f>J6*I6</f>
        <v>38.981249999998916</v>
      </c>
      <c r="L6" s="23">
        <f>K6*L5</f>
        <v>38.981249999998916</v>
      </c>
      <c r="M6" s="24">
        <v>38.98</v>
      </c>
      <c r="N6" s="23">
        <f>L6-M6</f>
        <v>0.0012499999989188382</v>
      </c>
    </row>
    <row r="7" spans="12:14" ht="25.5" customHeight="1">
      <c r="L7" s="25">
        <f>SUM(L6:L6)</f>
        <v>38.981249999998916</v>
      </c>
      <c r="M7" s="25">
        <f>SUM(M6:M6)</f>
        <v>38.98</v>
      </c>
      <c r="N7" s="25">
        <f>SUM(N6:N6)</f>
        <v>0.0012499999989188382</v>
      </c>
    </row>
    <row r="13" spans="1:4" ht="14.25">
      <c r="A13" s="26" t="s">
        <v>25</v>
      </c>
      <c r="B13" s="26"/>
      <c r="C13" s="27"/>
      <c r="D13" s="28"/>
    </row>
  </sheetData>
  <sheetProtection selectLockedCells="1" selectUnlockedCells="1"/>
  <mergeCells count="1">
    <mergeCell ref="A3:N3"/>
  </mergeCells>
  <printOptions/>
  <pageMargins left="0.15763888888888888" right="0.15763888888888888" top="0.9840277777777777" bottom="0.98402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pr85484</cp:lastModifiedBy>
  <dcterms:created xsi:type="dcterms:W3CDTF">2022-05-02T11:34:54Z</dcterms:created>
  <dcterms:modified xsi:type="dcterms:W3CDTF">2022-05-02T11:34:54Z</dcterms:modified>
  <cp:category/>
  <cp:version/>
  <cp:contentType/>
  <cp:contentStatus/>
</cp:coreProperties>
</file>