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45" windowWidth="24615" windowHeight="13485" activeTab="2"/>
  </bookViews>
  <sheets>
    <sheet name="1_ORG_SEC2_22-23" sheetId="1" r:id="rId1"/>
    <sheet name="TN" sheetId="2" r:id="rId2"/>
    <sheet name="ROV" sheetId="3" r:id="rId3"/>
    <sheet name="RIVA" sheetId="4" r:id="rId4"/>
    <sheet name="TIONE" sheetId="5" r:id="rId5"/>
    <sheet name="MEZZOLOMBARDO" sheetId="6" r:id="rId6"/>
    <sheet name="NON_SOLE" sheetId="7" r:id="rId7"/>
    <sheet name="VALS_PRIMIERO" sheetId="8" r:id="rId8"/>
    <sheet name="FIEMME_FASSA" sheetId="9" r:id="rId9"/>
    <sheet name="Dati_per_Ist_Sup" sheetId="10" r:id="rId10"/>
  </sheets>
  <calcPr calcId="114210"/>
</workbook>
</file>

<file path=xl/calcChain.xml><?xml version="1.0" encoding="utf-8"?>
<calcChain xmlns="http://schemas.openxmlformats.org/spreadsheetml/2006/main">
  <c r="R29" i="10"/>
  <c r="Q29"/>
  <c r="P29"/>
  <c r="O29"/>
  <c r="N29"/>
  <c r="M29"/>
  <c r="L29"/>
  <c r="J29"/>
  <c r="I29"/>
  <c r="H29"/>
  <c r="G29"/>
  <c r="F29"/>
  <c r="E2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S1"/>
  <c r="U1"/>
  <c r="V1"/>
  <c r="AC23" i="9"/>
  <c r="C23"/>
  <c r="A23"/>
  <c r="C25" i="8"/>
  <c r="A25"/>
  <c r="AC23"/>
  <c r="AB23"/>
  <c r="C20" i="7"/>
  <c r="A20"/>
  <c r="X18"/>
  <c r="W18"/>
  <c r="X16" i="6"/>
  <c r="W16"/>
  <c r="C16"/>
  <c r="A16"/>
  <c r="V15" i="5"/>
  <c r="C15"/>
  <c r="A15"/>
  <c r="X18" i="4"/>
  <c r="W18"/>
  <c r="C18"/>
  <c r="A18"/>
  <c r="BB30" i="3"/>
  <c r="BA30"/>
  <c r="C30"/>
  <c r="A30"/>
  <c r="CG43" i="2"/>
  <c r="CF43"/>
  <c r="C43"/>
  <c r="A43"/>
</calcChain>
</file>

<file path=xl/sharedStrings.xml><?xml version="1.0" encoding="utf-8"?>
<sst xmlns="http://schemas.openxmlformats.org/spreadsheetml/2006/main" count="622" uniqueCount="366">
  <si>
    <t>Anno Scolastico 2022-23</t>
  </si>
  <si>
    <t>SCUOLA SECONDARIA 2° GRADO</t>
  </si>
  <si>
    <t>per l'insegnamento della religione cattolica</t>
  </si>
  <si>
    <t>Organici IdR SS2G 2022-23</t>
  </si>
  <si>
    <t>Legenda</t>
  </si>
  <si>
    <t>Sigle</t>
  </si>
  <si>
    <t>Significato</t>
  </si>
  <si>
    <t>Aspetto caselle</t>
  </si>
  <si>
    <t>Es.</t>
  </si>
  <si>
    <t>TI</t>
  </si>
  <si>
    <t>Contratto a tempo indeterminato</t>
  </si>
  <si>
    <t>Casella sfondo marroncino</t>
  </si>
  <si>
    <t>4bo</t>
  </si>
  <si>
    <t>Ore di budget orario (BES, interc.) a completamento posto</t>
  </si>
  <si>
    <t>PT</t>
  </si>
  <si>
    <t>Contratto a tempo parziale</t>
  </si>
  <si>
    <t>Casella sfondo azzurro cielo</t>
  </si>
  <si>
    <t>Ore di esonero annuale</t>
  </si>
  <si>
    <t>Trasf</t>
  </si>
  <si>
    <t xml:space="preserve">Posto nuovo trasferimento </t>
  </si>
  <si>
    <t>Casella sfondo verde</t>
  </si>
  <si>
    <t>Ore di residuo del posto part-time</t>
  </si>
  <si>
    <t>Tit</t>
  </si>
  <si>
    <t>Sede di titolarità ancorchè non occupata</t>
  </si>
  <si>
    <t>Numeri in verde</t>
  </si>
  <si>
    <t>+2c</t>
  </si>
  <si>
    <t>Ore di completamento per raggiungere l'orario cattedra</t>
  </si>
  <si>
    <t>(*AP)</t>
  </si>
  <si>
    <t>Richiesta di assegnazione provvisoria su altro posto non accolta</t>
  </si>
  <si>
    <t>Numeri in verde sfondo verde</t>
  </si>
  <si>
    <t>+4c</t>
  </si>
  <si>
    <t>Ore di compl. teoriche non assegnate al supplente p.t.</t>
  </si>
  <si>
    <t>Tit AP</t>
  </si>
  <si>
    <t>Assegnazione provvisoria su posto vacante per un anno</t>
  </si>
  <si>
    <t xml:space="preserve">Casella sfondo turchese </t>
  </si>
  <si>
    <t>Ore disponibili un anno di titolare in ass. provvisoria</t>
  </si>
  <si>
    <t>As.Pr.</t>
  </si>
  <si>
    <t>Casella sfondo blu</t>
  </si>
  <si>
    <t>Ore assegnate per un anno in ass. provvisoria</t>
  </si>
  <si>
    <t>TI  18</t>
  </si>
  <si>
    <t>Posti immessi in ruolo nel 2018</t>
  </si>
  <si>
    <t>Numeri in fucsia</t>
  </si>
  <si>
    <t>+1e</t>
  </si>
  <si>
    <t>Ore eccedenti il posto orario completo</t>
  </si>
  <si>
    <t>INC</t>
  </si>
  <si>
    <t xml:space="preserve">Contratto a tempo determinato di incarico annuale </t>
  </si>
  <si>
    <t>Freccia</t>
  </si>
  <si>
    <t>â</t>
  </si>
  <si>
    <t>Posto a scavalco tra diversi istituti dello stesso grado</t>
  </si>
  <si>
    <t>TAD</t>
  </si>
  <si>
    <t>Contr. A tempo det. Fino al termine delle attività didattiche</t>
  </si>
  <si>
    <t>Freccia tra parentesi</t>
  </si>
  <si>
    <r>
      <rPr>
        <b/>
        <sz val="8"/>
        <color indexed="25"/>
        <rFont val="Arial"/>
      </rPr>
      <t>(</t>
    </r>
    <r>
      <rPr>
        <b/>
        <sz val="8"/>
        <color indexed="25"/>
        <rFont val="Wingdings"/>
      </rPr>
      <t>â</t>
    </r>
    <r>
      <rPr>
        <b/>
        <sz val="8"/>
        <color indexed="25"/>
        <rFont val="Arial"/>
      </rPr>
      <t>)</t>
    </r>
  </si>
  <si>
    <t>Posto a scavalco tra istituti scolastici di diverso grado</t>
  </si>
  <si>
    <t>S</t>
  </si>
  <si>
    <t>Docente in fase di acquisizione del titolo professsionale</t>
  </si>
  <si>
    <t>Doppio contorno e numeri in verde</t>
  </si>
  <si>
    <t>Numero progressivo posto organico tempo indeterminato</t>
  </si>
  <si>
    <r>
      <rPr>
        <b/>
        <i/>
        <sz val="9"/>
        <color indexed="17"/>
        <rFont val="Arial"/>
      </rPr>
      <t xml:space="preserve">N. </t>
    </r>
    <r>
      <rPr>
        <b/>
        <i/>
        <sz val="8"/>
        <color indexed="17"/>
        <rFont val="Arial"/>
      </rPr>
      <t>(es. 12)</t>
    </r>
  </si>
  <si>
    <t>Numero totale di ore di servizio per il contratto individuale</t>
  </si>
  <si>
    <t>Doppio contorno e numeri in blu</t>
  </si>
  <si>
    <t>Numero progressivo posto organico tempo determinato</t>
  </si>
  <si>
    <t>A cura di Ruggero Morandi</t>
  </si>
  <si>
    <t>ORE IRC 21-22</t>
  </si>
  <si>
    <t>ISTITUZIONI SCOLASTICHE</t>
  </si>
  <si>
    <t>ORE IRC 22-23</t>
  </si>
  <si>
    <t>nuovo</t>
  </si>
  <si>
    <t>Tit. in</t>
  </si>
  <si>
    <t>2INC*</t>
  </si>
  <si>
    <t>Organico funzionale</t>
  </si>
  <si>
    <t>f.p.</t>
  </si>
  <si>
    <t xml:space="preserve">esonero   8 ore </t>
  </si>
  <si>
    <t>Ass. Pr</t>
  </si>
  <si>
    <t xml:space="preserve">esonero     14 ore </t>
  </si>
  <si>
    <t xml:space="preserve">esonero     7 ore </t>
  </si>
  <si>
    <t xml:space="preserve">   ISTITUTI SUPERIORI      DI TRENTO</t>
  </si>
  <si>
    <t>Pizzini Rolando</t>
  </si>
  <si>
    <t>Chemelli Claudia</t>
  </si>
  <si>
    <t>Lurgio Antonio</t>
  </si>
  <si>
    <t>Luscia Marco</t>
  </si>
  <si>
    <t>Laspina Diego</t>
  </si>
  <si>
    <t>Conci Alberto</t>
  </si>
  <si>
    <t>Visintainer Cristiana</t>
  </si>
  <si>
    <t>Gubert Chiara</t>
  </si>
  <si>
    <t>Silvestri Claudio</t>
  </si>
  <si>
    <t>Ceranelli Armida</t>
  </si>
  <si>
    <t>Pontalti Laura</t>
  </si>
  <si>
    <t>Pasqualini Ilaria</t>
  </si>
  <si>
    <t>Memeo Michele</t>
  </si>
  <si>
    <t>Paternoster Stefano</t>
  </si>
  <si>
    <t>Miori Federica</t>
  </si>
  <si>
    <t>Di Gesu Ilenia</t>
  </si>
  <si>
    <t>Moser Federico</t>
  </si>
  <si>
    <t xml:space="preserve">Balatti Matteo </t>
  </si>
  <si>
    <t>Giolito Mariangela</t>
  </si>
  <si>
    <t>Anzelini Emanuela</t>
  </si>
  <si>
    <t>Stenico Alessandro</t>
  </si>
  <si>
    <t>Visintainer Maria</t>
  </si>
  <si>
    <t>Cagol Stefano</t>
  </si>
  <si>
    <t>Depedri Alessandro</t>
  </si>
  <si>
    <t>Lanzingher Francesco</t>
  </si>
  <si>
    <t>Baldessari Raffaella</t>
  </si>
  <si>
    <t>Spada Angela</t>
  </si>
  <si>
    <t>Poli Daniele</t>
  </si>
  <si>
    <t>disponibilità</t>
  </si>
  <si>
    <t>Residui PT-Pr</t>
  </si>
  <si>
    <t>Ore distacco</t>
  </si>
  <si>
    <t>Numero posti</t>
  </si>
  <si>
    <t>Ore residue</t>
  </si>
  <si>
    <t>7.a.b.</t>
  </si>
  <si>
    <t>15.a.b</t>
  </si>
  <si>
    <r>
      <rPr>
        <b/>
        <sz val="10"/>
        <color indexed="8"/>
        <rFont val="Arial"/>
      </rPr>
      <t>LICEO CLASSICO</t>
    </r>
    <r>
      <rPr>
        <sz val="10"/>
        <color indexed="8"/>
        <rFont val="Arial"/>
      </rPr>
      <t xml:space="preserve">  </t>
    </r>
  </si>
  <si>
    <t>*</t>
  </si>
  <si>
    <r>
      <rPr>
        <sz val="10"/>
        <color indexed="8"/>
        <rFont val="Arial"/>
      </rPr>
      <t xml:space="preserve"> </t>
    </r>
    <r>
      <rPr>
        <i/>
        <sz val="10"/>
        <color indexed="8"/>
        <rFont val="Arial"/>
      </rPr>
      <t>Giovanni Prati</t>
    </r>
  </si>
  <si>
    <t>sc</t>
  </si>
  <si>
    <r>
      <rPr>
        <b/>
        <sz val="10"/>
        <color indexed="8"/>
        <rFont val="Arial"/>
      </rPr>
      <t>LICEO SCIENTIFICO</t>
    </r>
    <r>
      <rPr>
        <sz val="10"/>
        <color indexed="8"/>
        <rFont val="Arial"/>
      </rPr>
      <t xml:space="preserve"> </t>
    </r>
  </si>
  <si>
    <t>Galileo Galilei</t>
  </si>
  <si>
    <r>
      <rPr>
        <b/>
        <sz val="10"/>
        <color indexed="8"/>
        <rFont val="Arial"/>
      </rPr>
      <t>LICEO SCIENTIFICO</t>
    </r>
    <r>
      <rPr>
        <sz val="10"/>
        <color indexed="8"/>
        <rFont val="Arial"/>
      </rPr>
      <t xml:space="preserve"> </t>
    </r>
  </si>
  <si>
    <t>Leonardo Da Vinci</t>
  </si>
  <si>
    <t xml:space="preserve">LICEO di TRENTO </t>
  </si>
  <si>
    <t>Antonio Rosmini</t>
  </si>
  <si>
    <t>Casa circondariale</t>
  </si>
  <si>
    <r>
      <rPr>
        <b/>
        <sz val="10"/>
        <color indexed="8"/>
        <rFont val="Arial"/>
      </rPr>
      <t>LICEO LINGUISTICO</t>
    </r>
    <r>
      <rPr>
        <sz val="10"/>
        <color indexed="8"/>
        <rFont val="Arial"/>
      </rPr>
      <t xml:space="preserve">  </t>
    </r>
  </si>
  <si>
    <t>S. Sholl</t>
  </si>
  <si>
    <t xml:space="preserve">I.T.T. </t>
  </si>
  <si>
    <t>M.Buonarroti</t>
  </si>
  <si>
    <t>(A. Pozzo)</t>
  </si>
  <si>
    <t xml:space="preserve">I.T.E. </t>
  </si>
  <si>
    <t>Tambosi- Battisti</t>
  </si>
  <si>
    <r>
      <rPr>
        <b/>
        <sz val="10"/>
        <color indexed="8"/>
        <rFont val="Arial"/>
      </rPr>
      <t xml:space="preserve">LICEO </t>
    </r>
    <r>
      <rPr>
        <sz val="10"/>
        <color indexed="8"/>
        <rFont val="Arial"/>
      </rPr>
      <t xml:space="preserve">delle </t>
    </r>
    <r>
      <rPr>
        <b/>
        <sz val="10"/>
        <color indexed="8"/>
        <rFont val="Arial"/>
      </rPr>
      <t>ARTI</t>
    </r>
    <r>
      <rPr>
        <sz val="10"/>
        <color indexed="8"/>
        <rFont val="Arial"/>
      </rPr>
      <t xml:space="preserve"> </t>
    </r>
  </si>
  <si>
    <r>
      <rPr>
        <b/>
        <sz val="10"/>
        <color indexed="8"/>
        <rFont val="Arial"/>
      </rPr>
      <t xml:space="preserve">di </t>
    </r>
    <r>
      <rPr>
        <b/>
        <i/>
        <sz val="10"/>
        <color indexed="8"/>
        <rFont val="Arial"/>
      </rPr>
      <t>Trento e Rovereto</t>
    </r>
  </si>
  <si>
    <r>
      <rPr>
        <sz val="10"/>
        <color indexed="8"/>
        <rFont val="Arial"/>
      </rPr>
      <t>Istituto Arte</t>
    </r>
    <r>
      <rPr>
        <b/>
        <sz val="10"/>
        <color indexed="8"/>
        <rFont val="Arial"/>
      </rPr>
      <t xml:space="preserve"> </t>
    </r>
    <r>
      <rPr>
        <i/>
        <sz val="10"/>
        <color indexed="8"/>
        <rFont val="Arial"/>
      </rPr>
      <t>Vittoria</t>
    </r>
  </si>
  <si>
    <r>
      <rPr>
        <sz val="9"/>
        <color indexed="8"/>
        <rFont val="Arial"/>
      </rPr>
      <t>Lic.Music.Cor.</t>
    </r>
    <r>
      <rPr>
        <i/>
        <sz val="9"/>
        <color indexed="8"/>
        <rFont val="Arial"/>
      </rPr>
      <t>Bonporti</t>
    </r>
  </si>
  <si>
    <t>&lt;</t>
  </si>
  <si>
    <r>
      <rPr>
        <b/>
        <sz val="7"/>
        <color indexed="8"/>
        <rFont val="Arial"/>
      </rPr>
      <t xml:space="preserve">IC TRENTO 3 </t>
    </r>
    <r>
      <rPr>
        <sz val="7"/>
        <color indexed="8"/>
        <rFont val="Arial"/>
      </rPr>
      <t>SM Bronzetti-Segantini</t>
    </r>
  </si>
  <si>
    <r>
      <rPr>
        <b/>
        <sz val="8"/>
        <color indexed="8"/>
        <rFont val="Arial"/>
      </rPr>
      <t>I.I</t>
    </r>
    <r>
      <rPr>
        <sz val="8"/>
        <color indexed="8"/>
        <rFont val="Arial"/>
      </rPr>
      <t xml:space="preserve"> don Milani </t>
    </r>
    <r>
      <rPr>
        <b/>
        <sz val="8"/>
        <color indexed="8"/>
        <rFont val="Arial"/>
      </rPr>
      <t>Rovereto</t>
    </r>
  </si>
  <si>
    <t>Totale ore servizio</t>
  </si>
  <si>
    <t>Tr.</t>
  </si>
  <si>
    <t>SI</t>
  </si>
  <si>
    <t>anno di</t>
  </si>
  <si>
    <t>esonero</t>
  </si>
  <si>
    <t xml:space="preserve">AP </t>
  </si>
  <si>
    <t>II</t>
  </si>
  <si>
    <t>sede uff</t>
  </si>
  <si>
    <t>mod.</t>
  </si>
  <si>
    <t>Milano</t>
  </si>
  <si>
    <t>prova</t>
  </si>
  <si>
    <t>6 ore</t>
  </si>
  <si>
    <t>Curie</t>
  </si>
  <si>
    <r>
      <rPr>
        <b/>
        <sz val="10"/>
        <color indexed="9"/>
        <rFont val="Arial"/>
      </rPr>
      <t xml:space="preserve">14 </t>
    </r>
    <r>
      <rPr>
        <b/>
        <sz val="9"/>
        <color indexed="9"/>
        <rFont val="Arial"/>
      </rPr>
      <t>ore</t>
    </r>
  </si>
  <si>
    <r>
      <rPr>
        <b/>
        <sz val="10"/>
        <color indexed="9"/>
        <rFont val="Arial"/>
      </rPr>
      <t xml:space="preserve">6 </t>
    </r>
    <r>
      <rPr>
        <b/>
        <sz val="9"/>
        <color indexed="9"/>
        <rFont val="Arial"/>
      </rPr>
      <t>ore</t>
    </r>
  </si>
  <si>
    <t>Depero</t>
  </si>
  <si>
    <t>08.07</t>
  </si>
  <si>
    <t>22-23</t>
  </si>
  <si>
    <t>conferm</t>
  </si>
  <si>
    <t>Pergine</t>
  </si>
  <si>
    <t>servizio</t>
  </si>
  <si>
    <t>Vittoria</t>
  </si>
  <si>
    <r>
      <rPr>
        <b/>
        <sz val="10"/>
        <color indexed="9"/>
        <rFont val="Arial"/>
      </rPr>
      <t xml:space="preserve">7 </t>
    </r>
    <r>
      <rPr>
        <b/>
        <sz val="9"/>
        <color indexed="9"/>
        <rFont val="Arial"/>
      </rPr>
      <t>ore</t>
    </r>
  </si>
  <si>
    <t>2INC</t>
  </si>
  <si>
    <t xml:space="preserve">esonero   12 ore </t>
  </si>
  <si>
    <t xml:space="preserve">esonero    6 ore </t>
  </si>
  <si>
    <t>TRASF</t>
  </si>
  <si>
    <t>distacco   9 ore</t>
  </si>
  <si>
    <t>esonero completo</t>
  </si>
  <si>
    <t>TR-PR</t>
  </si>
  <si>
    <t xml:space="preserve">                   ISTITUTI SUPERIORI                      DI ROVERETO</t>
  </si>
  <si>
    <t>Graziola Grazia</t>
  </si>
  <si>
    <t>Graziola d. Matteo</t>
  </si>
  <si>
    <t>Collini Sandro</t>
  </si>
  <si>
    <t>Toss Cristina</t>
  </si>
  <si>
    <t>Cinardi Giuseppe</t>
  </si>
  <si>
    <t>Manara Giancarlo</t>
  </si>
  <si>
    <t>Maniago Maria Lucia</t>
  </si>
  <si>
    <t>Paternò Giacomo</t>
  </si>
  <si>
    <t>Fusi Giuseppe</t>
  </si>
  <si>
    <t>Todeschi Marco</t>
  </si>
  <si>
    <t>Passerini Annalisa</t>
  </si>
  <si>
    <t>Rigatti Maddalena</t>
  </si>
  <si>
    <t>11.a.b.</t>
  </si>
  <si>
    <t>12.a.b.c</t>
  </si>
  <si>
    <t xml:space="preserve">LICEO CLASSICO </t>
  </si>
  <si>
    <t>A.Rosmini</t>
  </si>
  <si>
    <t xml:space="preserve">LICEO </t>
  </si>
  <si>
    <r>
      <rPr>
        <b/>
        <sz val="10"/>
        <color indexed="8"/>
        <rFont val="Arial"/>
      </rPr>
      <t xml:space="preserve"> </t>
    </r>
    <r>
      <rPr>
        <i/>
        <sz val="10"/>
        <color indexed="8"/>
        <rFont val="Arial"/>
      </rPr>
      <t>F.Filzi</t>
    </r>
  </si>
  <si>
    <t>I.T.T.</t>
  </si>
  <si>
    <t>G. Marconi</t>
  </si>
  <si>
    <t>trasf</t>
  </si>
  <si>
    <t xml:space="preserve">I.T.E.T. </t>
  </si>
  <si>
    <r>
      <rPr>
        <i/>
        <sz val="10"/>
        <color indexed="8"/>
        <rFont val="Arial"/>
      </rPr>
      <t>F.e G.</t>
    </r>
    <r>
      <rPr>
        <b/>
        <sz val="10"/>
        <color indexed="8"/>
        <rFont val="Arial"/>
      </rPr>
      <t xml:space="preserve"> </t>
    </r>
    <r>
      <rPr>
        <i/>
        <sz val="10"/>
        <color indexed="8"/>
        <rFont val="Arial"/>
      </rPr>
      <t>Fontana</t>
    </r>
  </si>
  <si>
    <t>ISTITUTO DI ISTRUZIONE  DI ROVERETO</t>
  </si>
  <si>
    <t>Don Milani</t>
  </si>
  <si>
    <r>
      <rPr>
        <sz val="8"/>
        <color indexed="17"/>
        <rFont val="Arial"/>
      </rPr>
      <t xml:space="preserve">Ist. Arte TN-Rov. </t>
    </r>
    <r>
      <rPr>
        <i/>
        <sz val="8"/>
        <color indexed="17"/>
        <rFont val="Arial"/>
      </rPr>
      <t>Depero</t>
    </r>
    <r>
      <rPr>
        <sz val="9"/>
        <color indexed="17"/>
        <rFont val="Arial"/>
      </rPr>
      <t xml:space="preserve"> Rovereto</t>
    </r>
  </si>
  <si>
    <t>Pas_R</t>
  </si>
  <si>
    <t>13 ore</t>
  </si>
  <si>
    <t>da Mezzol</t>
  </si>
  <si>
    <t>18 ore</t>
  </si>
  <si>
    <t>da IC Mori</t>
  </si>
  <si>
    <t>Martini</t>
  </si>
  <si>
    <t>14.07</t>
  </si>
  <si>
    <t>07.09</t>
  </si>
  <si>
    <t xml:space="preserve">             ISTITUTI SUPERIORI               DI RIVA DEL GARDA</t>
  </si>
  <si>
    <t>Battisti Maria</t>
  </si>
  <si>
    <t>Carloni Claudia</t>
  </si>
  <si>
    <t>Bertamini Fabio</t>
  </si>
  <si>
    <t>Vommaro Vincenzina</t>
  </si>
  <si>
    <t>Chistè Cristina</t>
  </si>
  <si>
    <t>17.a.b</t>
  </si>
  <si>
    <r>
      <rPr>
        <b/>
        <sz val="10"/>
        <color indexed="8"/>
        <rFont val="Arial"/>
      </rPr>
      <t xml:space="preserve"> </t>
    </r>
    <r>
      <rPr>
        <i/>
        <sz val="10"/>
        <color indexed="8"/>
        <rFont val="Arial"/>
      </rPr>
      <t>A. Maffei</t>
    </r>
  </si>
  <si>
    <t xml:space="preserve">I.T.E.T.  </t>
  </si>
  <si>
    <t>G.Floriani</t>
  </si>
  <si>
    <t>Ass.Prov</t>
  </si>
  <si>
    <t xml:space="preserve">             ISTITUTI SUPERIORI                TIONE</t>
  </si>
  <si>
    <t>Pucci Claudio</t>
  </si>
  <si>
    <t>Gallazzini Liliana</t>
  </si>
  <si>
    <t>Pellegrini Ida</t>
  </si>
  <si>
    <t>Lagrimanti Francesco</t>
  </si>
  <si>
    <t>da fuori  PAT</t>
  </si>
  <si>
    <r>
      <rPr>
        <b/>
        <sz val="10"/>
        <color indexed="8"/>
        <rFont val="Arial"/>
      </rPr>
      <t xml:space="preserve">ISTITUTO DI ISTRUZIONE </t>
    </r>
    <r>
      <rPr>
        <b/>
        <sz val="10"/>
        <color indexed="8"/>
        <rFont val="Arial"/>
      </rPr>
      <t xml:space="preserve">DI TIONE </t>
    </r>
  </si>
  <si>
    <t>L. Guetti</t>
  </si>
  <si>
    <t xml:space="preserve">TI </t>
  </si>
  <si>
    <t>ITT Marconi</t>
  </si>
  <si>
    <t xml:space="preserve">                   ISTITUTI SUPERIORI                  DI MEZZOLOMBARDO</t>
  </si>
  <si>
    <t>Larcher Idanella</t>
  </si>
  <si>
    <t>Simonini Giovanna</t>
  </si>
  <si>
    <t>ISTITUTO DI ISTRUZIONE Mezzolombardo</t>
  </si>
  <si>
    <t>M. Martini</t>
  </si>
  <si>
    <t>ISTITUTO Pilati CLES</t>
  </si>
  <si>
    <t>rich.trasf</t>
  </si>
  <si>
    <t>Rovereto</t>
  </si>
  <si>
    <t xml:space="preserve">                   ISTITUTI SUPERIORI                    DELLE VALLI DI NON E SOLE</t>
  </si>
  <si>
    <t>Dionisi Aurora</t>
  </si>
  <si>
    <t>Brugnara Roberto</t>
  </si>
  <si>
    <t>Tranquillini Roberto</t>
  </si>
  <si>
    <t>Pedrotti Alfonso</t>
  </si>
  <si>
    <t>Borghesi Francesco</t>
  </si>
  <si>
    <t xml:space="preserve">LICEO DI CLES </t>
  </si>
  <si>
    <t xml:space="preserve">B. Russell </t>
  </si>
  <si>
    <r>
      <rPr>
        <i/>
        <sz val="10"/>
        <color indexed="8"/>
        <rFont val="Arial"/>
      </rPr>
      <t xml:space="preserve">A. Pilati </t>
    </r>
    <r>
      <rPr>
        <sz val="10"/>
        <color indexed="8"/>
        <rFont val="Arial"/>
      </rPr>
      <t xml:space="preserve">  </t>
    </r>
    <r>
      <rPr>
        <b/>
        <sz val="10"/>
        <color indexed="8"/>
        <rFont val="Arial"/>
      </rPr>
      <t xml:space="preserve">                         </t>
    </r>
  </si>
  <si>
    <t>+1</t>
  </si>
  <si>
    <t xml:space="preserve">                  ISTITUTI SUPERIORI                    DELLA VALSUGANA E PRIMIERO</t>
  </si>
  <si>
    <t>Gianni Vergot</t>
  </si>
  <si>
    <t>Rossin Elena</t>
  </si>
  <si>
    <t>Agolstini Enrico</t>
  </si>
  <si>
    <t>Rigo Lorenzo</t>
  </si>
  <si>
    <t>ISTITUTO DI ISTRUZIONE DI PERGINE</t>
  </si>
  <si>
    <t xml:space="preserve">M.Curie </t>
  </si>
  <si>
    <t>Sede Pergine</t>
  </si>
  <si>
    <t>Sede Levico</t>
  </si>
  <si>
    <t xml:space="preserve">ISTITUTO DI ISTRUZIONE DI BORGO </t>
  </si>
  <si>
    <t xml:space="preserve">A.Degasperi </t>
  </si>
  <si>
    <t>I.C. DEL PRIMIERO</t>
  </si>
  <si>
    <t>I.T.E.Tcl. di Fiera di Primiero</t>
  </si>
  <si>
    <t>+1c</t>
  </si>
  <si>
    <t>1 cl +</t>
  </si>
  <si>
    <t>01.07</t>
  </si>
  <si>
    <t>2 cl +</t>
  </si>
  <si>
    <t>TI*</t>
  </si>
  <si>
    <t xml:space="preserve"> esonero   completo</t>
  </si>
  <si>
    <t xml:space="preserve">                  ISTITUTI SUPERIORI                 FIEMME e FASSA</t>
  </si>
  <si>
    <t>Malfer Michele</t>
  </si>
  <si>
    <t>Cesare Bernard</t>
  </si>
  <si>
    <t>Bravi Domenico</t>
  </si>
  <si>
    <r>
      <rPr>
        <b/>
        <sz val="10"/>
        <color indexed="8"/>
        <rFont val="Arial"/>
      </rPr>
      <t xml:space="preserve">ISTITUTO DI ISTRUZIONE DI CAVALESE </t>
    </r>
    <r>
      <rPr>
        <i/>
        <sz val="10"/>
        <color indexed="8"/>
        <rFont val="Arial"/>
      </rPr>
      <t>Weisse Rose</t>
    </r>
    <r>
      <rPr>
        <b/>
        <sz val="10"/>
        <color indexed="8"/>
        <rFont val="Arial"/>
      </rPr>
      <t xml:space="preserve"> </t>
    </r>
    <r>
      <rPr>
        <i/>
        <sz val="10"/>
        <color indexed="8"/>
        <rFont val="Arial"/>
      </rPr>
      <t>Rosa Bianca</t>
    </r>
  </si>
  <si>
    <t xml:space="preserve">Sede Cavalese </t>
  </si>
  <si>
    <t xml:space="preserve">Sede Predazzo </t>
  </si>
  <si>
    <t xml:space="preserve">SCOLA LADINA DE FASCIA                 </t>
  </si>
  <si>
    <t>lad</t>
  </si>
  <si>
    <r>
      <rPr>
        <b/>
        <sz val="10"/>
        <color indexed="19"/>
        <rFont val="Arial"/>
      </rPr>
      <t xml:space="preserve"> </t>
    </r>
    <r>
      <rPr>
        <sz val="10"/>
        <color indexed="19"/>
        <rFont val="Arial"/>
      </rPr>
      <t>LICEO e ISTITUTO d'ARTE</t>
    </r>
  </si>
  <si>
    <t>Scuola primaria Pozza di Fassa</t>
  </si>
  <si>
    <t>* Contratto</t>
  </si>
  <si>
    <t>compl</t>
  </si>
  <si>
    <t>15 ore</t>
  </si>
  <si>
    <t>Sorastant</t>
  </si>
  <si>
    <t>Fascia</t>
  </si>
  <si>
    <t>DATI COMPLESSIVI ORGANICO IRC 22-23 Scuola sec. Secondo grado - per Istituto Superiore</t>
  </si>
  <si>
    <t>TOTALE CLASSI</t>
  </si>
  <si>
    <t xml:space="preserve">TOTALE ORE IRC </t>
  </si>
  <si>
    <t>con COVID</t>
  </si>
  <si>
    <t>Scuola secondaria di secondo grado 2022-23</t>
  </si>
  <si>
    <t>POSTI</t>
  </si>
  <si>
    <t>di cui</t>
  </si>
  <si>
    <t>ore</t>
  </si>
  <si>
    <t>numero</t>
  </si>
  <si>
    <t>sede arrivo</t>
  </si>
  <si>
    <t>sede partenza</t>
  </si>
  <si>
    <t xml:space="preserve">posti </t>
  </si>
  <si>
    <t>posti interi</t>
  </si>
  <si>
    <t>Istituto superiore</t>
  </si>
  <si>
    <r>
      <rPr>
        <b/>
        <i/>
        <sz val="10"/>
        <color indexed="8"/>
        <rFont val="Calibri"/>
      </rPr>
      <t>Dirigente</t>
    </r>
    <r>
      <rPr>
        <b/>
        <i/>
        <sz val="8"/>
        <color indexed="8"/>
        <rFont val="Calibri"/>
      </rPr>
      <t xml:space="preserve"> dal 01.09.2021</t>
    </r>
  </si>
  <si>
    <t>INTERI</t>
  </si>
  <si>
    <t>TIscav</t>
  </si>
  <si>
    <t>AdP</t>
  </si>
  <si>
    <t>TD</t>
  </si>
  <si>
    <t>residue</t>
  </si>
  <si>
    <t>b.o.</t>
  </si>
  <si>
    <t>distacco</t>
  </si>
  <si>
    <t>eccedenti</t>
  </si>
  <si>
    <t>Dimissioni</t>
  </si>
  <si>
    <t>Trasferimenti</t>
  </si>
  <si>
    <t>Ass. Provv</t>
  </si>
  <si>
    <t>ALTRO</t>
  </si>
  <si>
    <t>incerti</t>
  </si>
  <si>
    <t>vacanti</t>
  </si>
  <si>
    <t>BORGO VALSUGANA - I.I. "A. DEGASPERI"</t>
  </si>
  <si>
    <t>Bertoldi Giulio</t>
  </si>
  <si>
    <t>12-10</t>
  </si>
  <si>
    <t>CAVALESE I.I. - "Weisse Rose-Rosa Bianca"</t>
  </si>
  <si>
    <t>Marco Felicetti</t>
  </si>
  <si>
    <t xml:space="preserve">CLES - LICEO "B. RUSSEL" </t>
  </si>
  <si>
    <t>Teresa Periti</t>
  </si>
  <si>
    <t>CLES - I.T.E.T. "C.A. PILATI"</t>
  </si>
  <si>
    <t>Alfredo Romantini</t>
  </si>
  <si>
    <t>MEZZOLOMBARDO - I.I. "M. MARTINI"</t>
  </si>
  <si>
    <t>Valentina Zanolla</t>
  </si>
  <si>
    <t>PERGINE - I.I.  "M. CURIE"</t>
  </si>
  <si>
    <t>Tiziana Gulli</t>
  </si>
  <si>
    <t>RIVA DEL GARDA - LICEO "A. MAFFEI"</t>
  </si>
  <si>
    <t>Roberto Pennazzato</t>
  </si>
  <si>
    <t>RIVA DEL GARDA - I.T.E.T. "G. FLORIANI"</t>
  </si>
  <si>
    <t>Antonia Zamboni</t>
  </si>
  <si>
    <t>ROVERETO - LICEO "A. ROSMINI"</t>
  </si>
  <si>
    <t>Paolo Pendenza</t>
  </si>
  <si>
    <t>ROVERETO - LICEO "F. FILZI"</t>
  </si>
  <si>
    <t>Manuela Broz</t>
  </si>
  <si>
    <t>ROVERETO - I.T.E.T. "FONTANA"</t>
  </si>
  <si>
    <t>Giuseppe Santoli</t>
  </si>
  <si>
    <t>ROVERETO - I.T.T. "G. MARCONI"</t>
  </si>
  <si>
    <t>Giuseppe Rizza</t>
  </si>
  <si>
    <t>nuovo posto TI</t>
  </si>
  <si>
    <t>ROVERETO - I.I. "Don MILANI"</t>
  </si>
  <si>
    <t>Paolo Chincarini</t>
  </si>
  <si>
    <t>passaggio di ruolo</t>
  </si>
  <si>
    <t>TIONE - I.I. "L. GUETTI"</t>
  </si>
  <si>
    <t>Fabris Alessandro</t>
  </si>
  <si>
    <t>TRENTO - LICEO CLASSICO "G. PRATI"</t>
  </si>
  <si>
    <t>Paola Baratter</t>
  </si>
  <si>
    <t>TRENTO - LICEO SCIENTIFICO "G. GALILEI"</t>
  </si>
  <si>
    <t>Elena Ruggieri</t>
  </si>
  <si>
    <t>TRENTO - LICEO SCIENTIFICO "L. DA VINCI"</t>
  </si>
  <si>
    <t>Tiziana Rossi</t>
  </si>
  <si>
    <t>10–10</t>
  </si>
  <si>
    <t>TRENTO - LICEO "A. ROSMINI"</t>
  </si>
  <si>
    <t>Stefano Kirchner</t>
  </si>
  <si>
    <t>TRENTO - LICEO LINGUISTICO "S.M. SCHOLL"</t>
  </si>
  <si>
    <t>Maria Pezzo</t>
  </si>
  <si>
    <t>TRENTO - I.T.E. "TAMBOSI-BATTISTI"</t>
  </si>
  <si>
    <t>Andrea Bezzi</t>
  </si>
  <si>
    <t>ass. provv all'I.I: Curie di Pergine</t>
  </si>
  <si>
    <t>TRENTO - I.T.T. "M. BUONARROTI-A.POZZO"</t>
  </si>
  <si>
    <t>Laura Zoller</t>
  </si>
  <si>
    <t>TRENTO-ROVERETO  LIC. DELLE ARTI "ViBoDeP"</t>
  </si>
  <si>
    <t>Daniela Simoncelli</t>
  </si>
  <si>
    <t>I.O.C. PRIMIERO</t>
  </si>
  <si>
    <t>Chiara Motter</t>
  </si>
  <si>
    <t>I.O.C. LADINO DI FASSA</t>
  </si>
  <si>
    <t>Federico Corradini</t>
  </si>
  <si>
    <t>TOTALI</t>
  </si>
  <si>
    <t>posti eq</t>
  </si>
  <si>
    <t xml:space="preserve">Cattedre e configurazione dei posti a tempo indeterminato </t>
  </si>
  <si>
    <r>
      <t xml:space="preserve">Ist. Arte </t>
    </r>
    <r>
      <rPr>
        <i/>
        <sz val="8"/>
        <color indexed="56"/>
        <rFont val="Arial"/>
      </rPr>
      <t>Depero</t>
    </r>
    <r>
      <rPr>
        <sz val="9"/>
        <color indexed="56"/>
        <rFont val="Arial"/>
      </rPr>
      <t xml:space="preserve"> Rovereto</t>
    </r>
  </si>
  <si>
    <t>16.a.b</t>
  </si>
  <si>
    <t>20.a.b</t>
  </si>
  <si>
    <t>23.a.b.</t>
  </si>
  <si>
    <r>
      <t>18</t>
    </r>
    <r>
      <rPr>
        <b/>
        <sz val="9"/>
        <color indexed="45"/>
        <rFont val="Arial"/>
        <family val="2"/>
      </rPr>
      <t>+1e</t>
    </r>
  </si>
  <si>
    <r>
      <t>18</t>
    </r>
    <r>
      <rPr>
        <b/>
        <sz val="8"/>
        <color indexed="16"/>
        <rFont val="Arial"/>
        <family val="2"/>
      </rPr>
      <t>+1e</t>
    </r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</si>
</sst>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mm/dd/yy\ hh:mm\ AM/PM"/>
    <numFmt numFmtId="166" formatCode="0\ ;[Red]\-0\ "/>
  </numFmts>
  <fonts count="293">
    <font>
      <sz val="10"/>
      <color rgb="FF000000"/>
      <name val="Arial"/>
    </font>
    <font>
      <sz val="22"/>
      <color indexed="54"/>
      <name val="Arial"/>
    </font>
    <font>
      <sz val="22"/>
      <color indexed="8"/>
      <name val="Arial"/>
    </font>
    <font>
      <sz val="10"/>
      <color indexed="54"/>
      <name val="Arial"/>
    </font>
    <font>
      <b/>
      <sz val="28"/>
      <color indexed="54"/>
      <name val="Arial"/>
    </font>
    <font>
      <b/>
      <sz val="28"/>
      <color indexed="8"/>
      <name val="Arial"/>
    </font>
    <font>
      <sz val="24"/>
      <color indexed="54"/>
      <name val="Arial"/>
    </font>
    <font>
      <sz val="10"/>
      <color indexed="20"/>
      <name val="Arial"/>
    </font>
    <font>
      <b/>
      <sz val="15"/>
      <color indexed="8"/>
      <name val="Arial"/>
    </font>
    <font>
      <b/>
      <sz val="10"/>
      <color indexed="20"/>
      <name val="Arial"/>
    </font>
    <font>
      <b/>
      <sz val="48"/>
      <color indexed="54"/>
      <name val="Arial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60"/>
      <name val="Arial"/>
    </font>
    <font>
      <b/>
      <sz val="8"/>
      <color indexed="9"/>
      <name val="Arial"/>
    </font>
    <font>
      <b/>
      <sz val="8"/>
      <color indexed="51"/>
      <name val="Arial"/>
    </font>
    <font>
      <b/>
      <sz val="7"/>
      <color indexed="17"/>
      <name val="Arial"/>
    </font>
    <font>
      <b/>
      <sz val="8"/>
      <color indexed="12"/>
      <name val="Arial"/>
    </font>
    <font>
      <b/>
      <sz val="8"/>
      <color indexed="27"/>
      <name val="Arial"/>
    </font>
    <font>
      <b/>
      <sz val="8"/>
      <color indexed="43"/>
      <name val="Arial"/>
    </font>
    <font>
      <b/>
      <sz val="8"/>
      <color indexed="14"/>
      <name val="Arial"/>
    </font>
    <font>
      <b/>
      <sz val="8"/>
      <color indexed="12"/>
      <name val="Noto Sans Symbols"/>
    </font>
    <font>
      <b/>
      <sz val="8"/>
      <color indexed="25"/>
      <name val="Arial"/>
    </font>
    <font>
      <sz val="10"/>
      <color indexed="57"/>
      <name val="Impact"/>
    </font>
    <font>
      <b/>
      <i/>
      <sz val="9"/>
      <color indexed="17"/>
      <name val="Arial"/>
    </font>
    <font>
      <sz val="10"/>
      <color indexed="12"/>
      <name val="Impact"/>
    </font>
    <font>
      <sz val="5"/>
      <color indexed="8"/>
      <name val="Arial"/>
    </font>
    <font>
      <b/>
      <sz val="9"/>
      <color indexed="8"/>
      <name val="Arial"/>
    </font>
    <font>
      <sz val="10"/>
      <name val="Arial"/>
    </font>
    <font>
      <b/>
      <i/>
      <sz val="9"/>
      <color indexed="8"/>
      <name val="Arial"/>
    </font>
    <font>
      <b/>
      <sz val="7"/>
      <color indexed="9"/>
      <name val="Arial"/>
    </font>
    <font>
      <sz val="10"/>
      <color indexed="8"/>
      <name val="Arial"/>
    </font>
    <font>
      <b/>
      <sz val="7"/>
      <color indexed="8"/>
      <name val="Arial"/>
    </font>
    <font>
      <b/>
      <i/>
      <sz val="6"/>
      <color indexed="10"/>
      <name val="Arial"/>
    </font>
    <font>
      <b/>
      <sz val="10"/>
      <color indexed="8"/>
      <name val="Arial"/>
    </font>
    <font>
      <sz val="7"/>
      <color indexed="8"/>
      <name val="Arial"/>
    </font>
    <font>
      <b/>
      <sz val="6"/>
      <color indexed="9"/>
      <name val="Arial"/>
    </font>
    <font>
      <b/>
      <sz val="8"/>
      <color indexed="9"/>
      <name val="Arial"/>
    </font>
    <font>
      <b/>
      <i/>
      <sz val="10"/>
      <color indexed="8"/>
      <name val="Arial"/>
    </font>
    <font>
      <sz val="7"/>
      <color indexed="9"/>
      <name val="Arial"/>
    </font>
    <font>
      <b/>
      <sz val="6"/>
      <color indexed="8"/>
      <name val="Arial"/>
    </font>
    <font>
      <b/>
      <sz val="8"/>
      <color indexed="16"/>
      <name val="Arial"/>
    </font>
    <font>
      <b/>
      <sz val="8"/>
      <color indexed="25"/>
      <name val="Arial"/>
    </font>
    <font>
      <i/>
      <sz val="8"/>
      <color indexed="8"/>
      <name val="Arial"/>
    </font>
    <font>
      <sz val="9"/>
      <color indexed="8"/>
      <name val="Arial"/>
    </font>
    <font>
      <sz val="8"/>
      <color indexed="23"/>
      <name val="Arial"/>
    </font>
    <font>
      <sz val="10"/>
      <color indexed="22"/>
      <name val="Arial"/>
    </font>
    <font>
      <b/>
      <sz val="8"/>
      <color indexed="22"/>
      <name val="Arial"/>
    </font>
    <font>
      <sz val="8"/>
      <color indexed="22"/>
      <name val="Arial"/>
    </font>
    <font>
      <i/>
      <sz val="8"/>
      <color indexed="22"/>
      <name val="Arial"/>
    </font>
    <font>
      <sz val="10"/>
      <color indexed="8"/>
      <name val="Arial"/>
    </font>
    <font>
      <sz val="10"/>
      <color indexed="17"/>
      <name val="Impact"/>
    </font>
    <font>
      <sz val="10"/>
      <color indexed="17"/>
      <name val="Impact"/>
    </font>
    <font>
      <sz val="10"/>
      <color indexed="12"/>
      <name val="Impact"/>
    </font>
    <font>
      <i/>
      <sz val="10"/>
      <color indexed="9"/>
      <name val="Impact"/>
    </font>
    <font>
      <b/>
      <sz val="10"/>
      <color indexed="57"/>
      <name val="Arial"/>
    </font>
    <font>
      <i/>
      <sz val="10"/>
      <color indexed="8"/>
      <name val="Arial"/>
    </font>
    <font>
      <sz val="10"/>
      <color indexed="10"/>
      <name val="Arial"/>
    </font>
    <font>
      <b/>
      <sz val="12"/>
      <color indexed="16"/>
      <name val="Arial"/>
    </font>
    <font>
      <sz val="10"/>
      <color indexed="14"/>
      <name val="Arial"/>
    </font>
    <font>
      <b/>
      <sz val="10"/>
      <color indexed="25"/>
      <name val="Arial"/>
    </font>
    <font>
      <i/>
      <sz val="10"/>
      <color indexed="18"/>
      <name val="Arial"/>
    </font>
    <font>
      <b/>
      <sz val="10"/>
      <color indexed="60"/>
      <name val="Arial"/>
    </font>
    <font>
      <b/>
      <sz val="23"/>
      <color indexed="8"/>
      <name val="Arial"/>
    </font>
    <font>
      <sz val="23"/>
      <color indexed="8"/>
      <name val="Arial"/>
    </font>
    <font>
      <i/>
      <sz val="23"/>
      <color indexed="8"/>
      <name val="Arial"/>
    </font>
    <font>
      <b/>
      <sz val="23"/>
      <color indexed="16"/>
      <name val="Arial"/>
    </font>
    <font>
      <sz val="23"/>
      <color indexed="14"/>
      <name val="Arial"/>
    </font>
    <font>
      <b/>
      <sz val="10"/>
      <color indexed="10"/>
      <name val="Arial"/>
    </font>
    <font>
      <b/>
      <sz val="10"/>
      <color indexed="50"/>
      <name val="Arial"/>
    </font>
    <font>
      <b/>
      <sz val="10"/>
      <color indexed="10"/>
      <name val="Arial"/>
    </font>
    <font>
      <b/>
      <sz val="10"/>
      <color indexed="20"/>
      <name val="Arial"/>
    </font>
    <font>
      <b/>
      <sz val="4"/>
      <color indexed="8"/>
      <name val="Arial"/>
    </font>
    <font>
      <sz val="4"/>
      <color indexed="8"/>
      <name val="Arial"/>
    </font>
    <font>
      <b/>
      <sz val="4"/>
      <color indexed="16"/>
      <name val="Arial"/>
    </font>
    <font>
      <i/>
      <sz val="4"/>
      <color indexed="8"/>
      <name val="Arial"/>
    </font>
    <font>
      <sz val="4"/>
      <color indexed="14"/>
      <name val="Arial"/>
    </font>
    <font>
      <b/>
      <sz val="10"/>
      <color indexed="17"/>
      <name val="Arial"/>
    </font>
    <font>
      <b/>
      <sz val="10"/>
      <color indexed="57"/>
      <name val="Arial"/>
    </font>
    <font>
      <b/>
      <sz val="10"/>
      <color indexed="10"/>
      <name val="Arial"/>
    </font>
    <font>
      <sz val="8"/>
      <color indexed="16"/>
      <name val="Arial"/>
    </font>
    <font>
      <b/>
      <sz val="10"/>
      <color indexed="16"/>
      <name val="Arial"/>
    </font>
    <font>
      <b/>
      <sz val="10"/>
      <color indexed="62"/>
      <name val="Arial"/>
    </font>
    <font>
      <b/>
      <sz val="10"/>
      <color indexed="21"/>
      <name val="Arial"/>
    </font>
    <font>
      <b/>
      <i/>
      <sz val="10"/>
      <color indexed="23"/>
      <name val="Arial"/>
    </font>
    <font>
      <b/>
      <i/>
      <sz val="10"/>
      <color indexed="10"/>
      <name val="Arial"/>
    </font>
    <font>
      <sz val="10"/>
      <color indexed="16"/>
      <name val="Arial"/>
    </font>
    <font>
      <b/>
      <sz val="10"/>
      <color indexed="53"/>
      <name val="Arial"/>
    </font>
    <font>
      <i/>
      <sz val="10"/>
      <color indexed="57"/>
      <name val="Arial"/>
    </font>
    <font>
      <i/>
      <sz val="7"/>
      <color indexed="25"/>
      <name val="Arial"/>
    </font>
    <font>
      <b/>
      <sz val="10"/>
      <color indexed="12"/>
      <name val="Arial"/>
    </font>
    <font>
      <b/>
      <sz val="10"/>
      <color indexed="9"/>
      <name val="Arial"/>
    </font>
    <font>
      <sz val="10"/>
      <color indexed="60"/>
      <name val="Arial"/>
    </font>
    <font>
      <i/>
      <sz val="9"/>
      <color indexed="8"/>
      <name val="Arial"/>
    </font>
    <font>
      <i/>
      <sz val="10"/>
      <color indexed="25"/>
      <name val="Arial"/>
    </font>
    <font>
      <sz val="12"/>
      <color indexed="16"/>
      <name val="Arial"/>
    </font>
    <font>
      <sz val="10"/>
      <color indexed="25"/>
      <name val="Arial"/>
    </font>
    <font>
      <b/>
      <sz val="10"/>
      <color indexed="9"/>
      <name val="Arial"/>
    </font>
    <font>
      <b/>
      <sz val="10"/>
      <color indexed="56"/>
      <name val="Arial"/>
    </font>
    <font>
      <b/>
      <sz val="8"/>
      <color indexed="10"/>
      <name val="Arial"/>
    </font>
    <font>
      <sz val="9"/>
      <color indexed="21"/>
      <name val="Arial"/>
    </font>
    <font>
      <b/>
      <sz val="10"/>
      <color indexed="8"/>
      <name val="Arial"/>
    </font>
    <font>
      <b/>
      <sz val="10"/>
      <color indexed="9"/>
      <name val="Arial"/>
    </font>
    <font>
      <b/>
      <sz val="8"/>
      <color indexed="62"/>
      <name val="Arial"/>
    </font>
    <font>
      <b/>
      <sz val="10"/>
      <color indexed="8"/>
      <name val="Noto Sans Symbols"/>
    </font>
    <font>
      <sz val="8"/>
      <color indexed="17"/>
      <name val="Arial"/>
    </font>
    <font>
      <sz val="10"/>
      <color indexed="17"/>
      <name val="Arial"/>
    </font>
    <font>
      <b/>
      <sz val="10"/>
      <color indexed="17"/>
      <name val="Arial"/>
    </font>
    <font>
      <b/>
      <sz val="8"/>
      <color indexed="17"/>
      <name val="Arial"/>
    </font>
    <font>
      <b/>
      <sz val="8"/>
      <color indexed="17"/>
      <name val="Arial"/>
    </font>
    <font>
      <b/>
      <sz val="8"/>
      <color indexed="17"/>
      <name val="Arial"/>
    </font>
    <font>
      <sz val="9"/>
      <color indexed="17"/>
      <name val="Arial"/>
    </font>
    <font>
      <b/>
      <sz val="10"/>
      <color indexed="57"/>
      <name val="Arial"/>
    </font>
    <font>
      <b/>
      <sz val="10"/>
      <color indexed="14"/>
      <name val="Arial"/>
    </font>
    <font>
      <b/>
      <sz val="10"/>
      <color indexed="58"/>
      <name val="Arial"/>
    </font>
    <font>
      <b/>
      <sz val="9"/>
      <color indexed="17"/>
      <name val="Arial"/>
    </font>
    <font>
      <b/>
      <sz val="9"/>
      <color indexed="58"/>
      <name val="Arial"/>
    </font>
    <font>
      <b/>
      <sz val="10"/>
      <color indexed="54"/>
      <name val="Arial"/>
    </font>
    <font>
      <b/>
      <sz val="8"/>
      <color indexed="30"/>
      <name val="Arial"/>
    </font>
    <font>
      <sz val="8"/>
      <color indexed="30"/>
      <name val="Arial"/>
    </font>
    <font>
      <b/>
      <sz val="9"/>
      <color indexed="22"/>
      <name val="Arial"/>
    </font>
    <font>
      <b/>
      <sz val="10"/>
      <color indexed="51"/>
      <name val="Arial"/>
    </font>
    <font>
      <b/>
      <sz val="10"/>
      <color indexed="52"/>
      <name val="Arial"/>
    </font>
    <font>
      <b/>
      <i/>
      <sz val="8"/>
      <color indexed="25"/>
      <name val="Arial"/>
    </font>
    <font>
      <sz val="10"/>
      <color indexed="9"/>
      <name val="Impact"/>
    </font>
    <font>
      <sz val="10"/>
      <color indexed="55"/>
      <name val="Impact"/>
    </font>
    <font>
      <b/>
      <sz val="11"/>
      <color indexed="60"/>
      <name val="Arial"/>
    </font>
    <font>
      <sz val="7"/>
      <color indexed="16"/>
      <name val="Arial"/>
    </font>
    <font>
      <sz val="12"/>
      <color indexed="9"/>
      <name val="Arial"/>
    </font>
    <font>
      <b/>
      <sz val="8"/>
      <color indexed="10"/>
      <name val="Arial"/>
    </font>
    <font>
      <b/>
      <sz val="10"/>
      <color indexed="25"/>
      <name val="Arial"/>
    </font>
    <font>
      <sz val="9"/>
      <color indexed="10"/>
      <name val="Arial"/>
    </font>
    <font>
      <b/>
      <sz val="10"/>
      <color indexed="22"/>
      <name val="Arial"/>
    </font>
    <font>
      <b/>
      <sz val="9"/>
      <color indexed="17"/>
      <name val="Arial"/>
    </font>
    <font>
      <b/>
      <sz val="9"/>
      <color indexed="17"/>
      <name val="Arial"/>
    </font>
    <font>
      <sz val="10"/>
      <color indexed="10"/>
      <name val="Arial"/>
    </font>
    <font>
      <sz val="10"/>
      <color indexed="10"/>
      <name val="Arial"/>
    </font>
    <font>
      <b/>
      <sz val="8"/>
      <color indexed="10"/>
      <name val="Arial"/>
    </font>
    <font>
      <sz val="10"/>
      <color indexed="22"/>
      <name val="Arial"/>
    </font>
    <font>
      <b/>
      <sz val="8"/>
      <color indexed="17"/>
      <name val="Arial"/>
    </font>
    <font>
      <sz val="10"/>
      <color indexed="62"/>
      <name val="Arial"/>
    </font>
    <font>
      <b/>
      <i/>
      <sz val="8"/>
      <color indexed="8"/>
      <name val="Arial"/>
    </font>
    <font>
      <sz val="10"/>
      <color indexed="9"/>
      <name val="Impact"/>
    </font>
    <font>
      <sz val="8"/>
      <color indexed="17"/>
      <name val="Impact"/>
    </font>
    <font>
      <b/>
      <i/>
      <sz val="10"/>
      <color indexed="10"/>
      <name val="Arial"/>
    </font>
    <font>
      <b/>
      <sz val="10"/>
      <color indexed="17"/>
      <name val="Arial"/>
    </font>
    <font>
      <sz val="8"/>
      <color indexed="8"/>
      <name val="Arial"/>
    </font>
    <font>
      <sz val="8"/>
      <color indexed="60"/>
      <name val="Arial"/>
    </font>
    <font>
      <i/>
      <sz val="10"/>
      <color indexed="10"/>
      <name val="Arial"/>
    </font>
    <font>
      <i/>
      <strike/>
      <sz val="10"/>
      <color indexed="10"/>
      <name val="Arial"/>
    </font>
    <font>
      <b/>
      <i/>
      <sz val="8"/>
      <color indexed="9"/>
      <name val="Arial"/>
    </font>
    <font>
      <i/>
      <sz val="10"/>
      <color indexed="62"/>
      <name val="Arial"/>
    </font>
    <font>
      <sz val="8"/>
      <color indexed="17"/>
      <name val="Arial"/>
    </font>
    <font>
      <b/>
      <sz val="10"/>
      <color indexed="54"/>
      <name val="Arial"/>
    </font>
    <font>
      <b/>
      <i/>
      <sz val="8"/>
      <color indexed="43"/>
      <name val="Arial"/>
    </font>
    <font>
      <b/>
      <sz val="8"/>
      <color indexed="17"/>
      <name val="Arial"/>
    </font>
    <font>
      <b/>
      <i/>
      <sz val="10"/>
      <color indexed="17"/>
      <name val="Arial"/>
    </font>
    <font>
      <b/>
      <sz val="8"/>
      <color indexed="54"/>
      <name val="Arial"/>
    </font>
    <font>
      <b/>
      <sz val="8"/>
      <color indexed="25"/>
      <name val="Arial"/>
    </font>
    <font>
      <b/>
      <sz val="9"/>
      <color indexed="9"/>
      <name val="Arial"/>
    </font>
    <font>
      <b/>
      <sz val="6"/>
      <color indexed="16"/>
      <name val="Arial"/>
    </font>
    <font>
      <i/>
      <sz val="8"/>
      <color indexed="10"/>
      <name val="Arial"/>
    </font>
    <font>
      <b/>
      <sz val="8"/>
      <color indexed="62"/>
      <name val="Arial"/>
    </font>
    <font>
      <sz val="10"/>
      <color indexed="19"/>
      <name val="Arial"/>
    </font>
    <font>
      <b/>
      <sz val="10"/>
      <color indexed="62"/>
      <name val="Arial"/>
    </font>
    <font>
      <sz val="8"/>
      <color indexed="10"/>
      <name val="Arial"/>
    </font>
    <font>
      <sz val="8"/>
      <color indexed="57"/>
      <name val="Arial"/>
    </font>
    <font>
      <b/>
      <sz val="10"/>
      <color indexed="19"/>
      <name val="Arial"/>
    </font>
    <font>
      <sz val="10"/>
      <color indexed="57"/>
      <name val="Arial"/>
    </font>
    <font>
      <b/>
      <sz val="12"/>
      <color indexed="57"/>
      <name val="Arial"/>
    </font>
    <font>
      <sz val="10"/>
      <color indexed="17"/>
      <name val="Arial"/>
    </font>
    <font>
      <b/>
      <sz val="10"/>
      <color indexed="17"/>
      <name val="Arial"/>
    </font>
    <font>
      <sz val="10"/>
      <color indexed="57"/>
      <name val="Arial"/>
    </font>
    <font>
      <sz val="5"/>
      <color indexed="9"/>
      <name val="Arial"/>
    </font>
    <font>
      <b/>
      <i/>
      <sz val="10"/>
      <color indexed="9"/>
      <name val="Arial"/>
    </font>
    <font>
      <b/>
      <sz val="9"/>
      <color indexed="9"/>
      <name val="Arial"/>
    </font>
    <font>
      <sz val="10"/>
      <color indexed="62"/>
      <name val="Arial"/>
    </font>
    <font>
      <b/>
      <sz val="17"/>
      <color indexed="54"/>
      <name val="Calibri"/>
    </font>
    <font>
      <sz val="13"/>
      <color indexed="8"/>
      <name val="Calibri"/>
    </font>
    <font>
      <b/>
      <sz val="16"/>
      <color indexed="8"/>
      <name val="Calibri"/>
    </font>
    <font>
      <sz val="14"/>
      <color indexed="8"/>
      <name val="Calibri"/>
    </font>
    <font>
      <b/>
      <sz val="18"/>
      <color indexed="54"/>
      <name val="Calibri"/>
    </font>
    <font>
      <b/>
      <sz val="10"/>
      <color indexed="9"/>
      <name val="Calibri"/>
    </font>
    <font>
      <b/>
      <sz val="14"/>
      <color indexed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0"/>
      <color indexed="12"/>
      <name val="Calibri"/>
    </font>
    <font>
      <b/>
      <sz val="10"/>
      <color indexed="53"/>
      <name val="Calibri"/>
    </font>
    <font>
      <sz val="10"/>
      <color indexed="25"/>
      <name val="Calibri"/>
    </font>
    <font>
      <sz val="10"/>
      <color indexed="17"/>
      <name val="Calibri"/>
    </font>
    <font>
      <b/>
      <sz val="10"/>
      <color indexed="60"/>
      <name val="Calibri"/>
    </font>
    <font>
      <b/>
      <sz val="10"/>
      <color indexed="57"/>
      <name val="Calibri"/>
    </font>
    <font>
      <sz val="10"/>
      <color indexed="23"/>
      <name val="Calibri"/>
    </font>
    <font>
      <b/>
      <sz val="10"/>
      <color indexed="52"/>
      <name val="Calibri"/>
    </font>
    <font>
      <sz val="9"/>
      <color indexed="8"/>
      <name val="Calibri"/>
    </font>
    <font>
      <b/>
      <sz val="10"/>
      <color indexed="10"/>
      <name val="Calibri"/>
    </font>
    <font>
      <b/>
      <sz val="14"/>
      <color indexed="8"/>
      <name val="Calibri"/>
    </font>
    <font>
      <sz val="12"/>
      <color indexed="23"/>
      <name val="Calibri"/>
    </font>
    <font>
      <i/>
      <sz val="12"/>
      <color indexed="25"/>
      <name val="Calibri"/>
    </font>
    <font>
      <b/>
      <i/>
      <sz val="11"/>
      <color indexed="17"/>
      <name val="Calibri"/>
    </font>
    <font>
      <b/>
      <i/>
      <sz val="12"/>
      <color indexed="60"/>
      <name val="Calibri"/>
    </font>
    <font>
      <b/>
      <i/>
      <sz val="12"/>
      <color indexed="19"/>
      <name val="Calibri"/>
    </font>
    <font>
      <i/>
      <sz val="10"/>
      <color indexed="62"/>
      <name val="Calibri"/>
    </font>
    <font>
      <i/>
      <sz val="10"/>
      <color indexed="14"/>
      <name val="Calibri"/>
    </font>
    <font>
      <b/>
      <i/>
      <sz val="8"/>
      <color indexed="52"/>
      <name val="Calibri"/>
    </font>
    <font>
      <i/>
      <sz val="8"/>
      <color indexed="8"/>
      <name val="Calibri"/>
    </font>
    <font>
      <b/>
      <sz val="9"/>
      <color indexed="8"/>
      <name val="Calibri"/>
    </font>
    <font>
      <b/>
      <sz val="12"/>
      <color indexed="8"/>
      <name val="Calibri"/>
    </font>
    <font>
      <b/>
      <i/>
      <sz val="10"/>
      <color indexed="8"/>
      <name val="Calibri"/>
    </font>
    <font>
      <b/>
      <sz val="12"/>
      <color indexed="12"/>
      <name val="Calibri"/>
    </font>
    <font>
      <b/>
      <i/>
      <sz val="12"/>
      <color indexed="12"/>
      <name val="Calibri"/>
    </font>
    <font>
      <b/>
      <sz val="9"/>
      <color indexed="54"/>
      <name val="Calibri"/>
    </font>
    <font>
      <b/>
      <sz val="12"/>
      <color indexed="23"/>
      <name val="Calibri"/>
    </font>
    <font>
      <b/>
      <i/>
      <sz val="10"/>
      <color indexed="9"/>
      <name val="Arial"/>
    </font>
    <font>
      <b/>
      <i/>
      <sz val="12"/>
      <color indexed="17"/>
      <name val="Calibri"/>
    </font>
    <font>
      <b/>
      <i/>
      <sz val="10"/>
      <color indexed="62"/>
      <name val="Calibri"/>
    </font>
    <font>
      <b/>
      <i/>
      <sz val="10"/>
      <color indexed="14"/>
      <name val="Calibri"/>
    </font>
    <font>
      <i/>
      <sz val="9"/>
      <color indexed="8"/>
      <name val="Calibri"/>
    </font>
    <font>
      <b/>
      <i/>
      <sz val="9"/>
      <color indexed="8"/>
      <name val="Calibri"/>
    </font>
    <font>
      <b/>
      <i/>
      <sz val="10"/>
      <color indexed="25"/>
      <name val="Arial"/>
    </font>
    <font>
      <sz val="11"/>
      <color indexed="8"/>
      <name val="Calibri"/>
    </font>
    <font>
      <b/>
      <sz val="10"/>
      <color indexed="54"/>
      <name val="Arial"/>
    </font>
    <font>
      <sz val="10"/>
      <color indexed="23"/>
      <name val="Arial"/>
    </font>
    <font>
      <b/>
      <i/>
      <sz val="9"/>
      <color indexed="21"/>
      <name val="Arial"/>
    </font>
    <font>
      <b/>
      <sz val="10"/>
      <color indexed="62"/>
      <name val="Arial"/>
    </font>
    <font>
      <b/>
      <sz val="10"/>
      <color indexed="30"/>
      <name val="Arial"/>
    </font>
    <font>
      <b/>
      <sz val="10"/>
      <color indexed="10"/>
      <name val="Calibri"/>
    </font>
    <font>
      <sz val="10"/>
      <color indexed="23"/>
      <name val="Arial"/>
    </font>
    <font>
      <b/>
      <sz val="10"/>
      <color indexed="60"/>
      <name val="Arial"/>
    </font>
    <font>
      <i/>
      <sz val="8"/>
      <color indexed="14"/>
      <name val="Arial"/>
    </font>
    <font>
      <sz val="10"/>
      <color indexed="17"/>
      <name val="Arial"/>
    </font>
    <font>
      <b/>
      <sz val="10"/>
      <color indexed="23"/>
      <name val="Arial"/>
    </font>
    <font>
      <b/>
      <i/>
      <sz val="10"/>
      <color indexed="12"/>
      <name val="Arial"/>
    </font>
    <font>
      <sz val="8"/>
      <color indexed="10"/>
      <name val="Arial"/>
    </font>
    <font>
      <b/>
      <sz val="10"/>
      <color indexed="60"/>
      <name val="Calibri"/>
    </font>
    <font>
      <sz val="8"/>
      <color indexed="21"/>
      <name val="Arial"/>
    </font>
    <font>
      <sz val="9"/>
      <color indexed="10"/>
      <name val="Calibri"/>
    </font>
    <font>
      <b/>
      <sz val="9"/>
      <color indexed="54"/>
      <name val="Arial"/>
    </font>
    <font>
      <b/>
      <sz val="10"/>
      <color indexed="62"/>
      <name val="Arial"/>
    </font>
    <font>
      <sz val="9"/>
      <color indexed="60"/>
      <name val="Calibri"/>
    </font>
    <font>
      <i/>
      <sz val="8"/>
      <color indexed="60"/>
      <name val="Arial"/>
    </font>
    <font>
      <b/>
      <sz val="10"/>
      <color indexed="23"/>
      <name val="Arial"/>
    </font>
    <font>
      <b/>
      <i/>
      <sz val="10"/>
      <color indexed="23"/>
      <name val="Arial"/>
    </font>
    <font>
      <sz val="8"/>
      <color indexed="49"/>
      <name val="Arial"/>
    </font>
    <font>
      <b/>
      <i/>
      <sz val="11"/>
      <color indexed="8"/>
      <name val="Calibri"/>
    </font>
    <font>
      <sz val="8"/>
      <color indexed="16"/>
      <name val="Calibri"/>
    </font>
    <font>
      <b/>
      <i/>
      <sz val="11"/>
      <color indexed="28"/>
      <name val="Calibri"/>
    </font>
    <font>
      <i/>
      <sz val="10"/>
      <color indexed="17"/>
      <name val="Calibri"/>
    </font>
    <font>
      <sz val="10"/>
      <color indexed="16"/>
      <name val="Arial"/>
    </font>
    <font>
      <b/>
      <sz val="14"/>
      <color indexed="12"/>
      <name val="Calibri"/>
    </font>
    <font>
      <b/>
      <i/>
      <sz val="14"/>
      <color indexed="12"/>
      <name val="Calibri"/>
    </font>
    <font>
      <b/>
      <sz val="10"/>
      <color indexed="63"/>
      <name val="Arial"/>
    </font>
    <font>
      <b/>
      <sz val="14"/>
      <color indexed="23"/>
      <name val="Calibri"/>
    </font>
    <font>
      <b/>
      <sz val="14"/>
      <color indexed="25"/>
      <name val="Calibri"/>
    </font>
    <font>
      <b/>
      <sz val="14"/>
      <color indexed="21"/>
      <name val="Calibri"/>
    </font>
    <font>
      <b/>
      <sz val="14"/>
      <color indexed="19"/>
      <name val="Calibri"/>
    </font>
    <font>
      <b/>
      <sz val="14"/>
      <color indexed="60"/>
      <name val="Calibri"/>
    </font>
    <font>
      <b/>
      <sz val="14"/>
      <color indexed="62"/>
      <name val="Calibri"/>
    </font>
    <font>
      <b/>
      <sz val="14"/>
      <color indexed="14"/>
      <name val="Calibri"/>
    </font>
    <font>
      <b/>
      <sz val="14"/>
      <color indexed="53"/>
      <name val="Calibri"/>
    </font>
    <font>
      <b/>
      <sz val="14"/>
      <color indexed="30"/>
      <name val="Calibri"/>
    </font>
    <font>
      <b/>
      <sz val="14"/>
      <color indexed="60"/>
      <name val="Calibri"/>
    </font>
    <font>
      <b/>
      <sz val="14"/>
      <color indexed="49"/>
      <name val="Calibri"/>
    </font>
    <font>
      <b/>
      <sz val="8"/>
      <color indexed="25"/>
      <name val="Wingdings"/>
    </font>
    <font>
      <b/>
      <i/>
      <sz val="8"/>
      <color indexed="17"/>
      <name val="Arial"/>
    </font>
    <font>
      <i/>
      <sz val="8"/>
      <color indexed="17"/>
      <name val="Arial"/>
    </font>
    <font>
      <b/>
      <i/>
      <sz val="8"/>
      <color indexed="8"/>
      <name val="Calibri"/>
    </font>
    <font>
      <b/>
      <sz val="10"/>
      <name val="Arial"/>
    </font>
    <font>
      <sz val="8"/>
      <color indexed="56"/>
      <name val="Arial"/>
    </font>
    <font>
      <i/>
      <sz val="8"/>
      <color indexed="56"/>
      <name val="Arial"/>
    </font>
    <font>
      <sz val="9"/>
      <color indexed="56"/>
      <name val="Arial"/>
    </font>
    <font>
      <sz val="10"/>
      <color indexed="56"/>
      <name val="Arial"/>
    </font>
    <font>
      <b/>
      <sz val="11"/>
      <color indexed="56"/>
      <name val="Arial"/>
    </font>
    <font>
      <i/>
      <sz val="10"/>
      <color indexed="56"/>
      <name val="Arial"/>
    </font>
    <font>
      <b/>
      <sz val="10"/>
      <color indexed="8"/>
      <name val="Arial"/>
      <family val="2"/>
    </font>
    <font>
      <sz val="8"/>
      <name val="Arial"/>
    </font>
    <font>
      <b/>
      <sz val="9"/>
      <color indexed="43"/>
      <name val="Arial"/>
    </font>
    <font>
      <sz val="10"/>
      <color indexed="43"/>
      <name val="Arial"/>
    </font>
    <font>
      <b/>
      <sz val="8"/>
      <name val="Arial"/>
    </font>
    <font>
      <i/>
      <sz val="8"/>
      <color indexed="62"/>
      <name val="Arial"/>
      <family val="2"/>
    </font>
    <font>
      <i/>
      <sz val="9"/>
      <color indexed="54"/>
      <name val="Impact"/>
    </font>
    <font>
      <b/>
      <sz val="10"/>
      <color indexed="61"/>
      <name val="Arial"/>
    </font>
    <font>
      <sz val="10"/>
      <color indexed="9"/>
      <name val="Arial"/>
    </font>
    <font>
      <b/>
      <u/>
      <sz val="8"/>
      <color indexed="9"/>
      <name val="Arial"/>
    </font>
    <font>
      <sz val="10"/>
      <color indexed="12"/>
      <name val="Impact"/>
      <family val="2"/>
    </font>
    <font>
      <b/>
      <sz val="9"/>
      <color indexed="45"/>
      <name val="Arial"/>
      <family val="2"/>
    </font>
    <font>
      <b/>
      <sz val="8"/>
      <color indexed="16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8"/>
      <color indexed="48"/>
      <name val="Arial"/>
    </font>
    <font>
      <sz val="10"/>
      <color indexed="48"/>
      <name val="Arial"/>
    </font>
    <font>
      <b/>
      <sz val="10"/>
      <color indexed="48"/>
      <name val="Arial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15"/>
        <bgColor indexed="15"/>
      </patternFill>
    </fill>
    <fill>
      <patternFill patternType="solid">
        <fgColor indexed="58"/>
        <bgColor indexed="58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46"/>
      </patternFill>
    </fill>
    <fill>
      <patternFill patternType="solid">
        <fgColor indexed="43"/>
        <bgColor indexed="43"/>
      </patternFill>
    </fill>
    <fill>
      <patternFill patternType="solid">
        <fgColor indexed="57"/>
        <b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17"/>
        <bgColor indexed="17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50"/>
        <bgColor indexed="50"/>
      </patternFill>
    </fill>
    <fill>
      <patternFill patternType="solid">
        <fgColor indexed="20"/>
        <bgColor indexed="20"/>
      </patternFill>
    </fill>
    <fill>
      <patternFill patternType="solid">
        <fgColor indexed="25"/>
        <bgColor indexed="25"/>
      </patternFill>
    </fill>
    <fill>
      <patternFill patternType="solid">
        <fgColor indexed="50"/>
        <bgColor indexed="43"/>
      </patternFill>
    </fill>
    <fill>
      <patternFill patternType="solid">
        <fgColor indexed="44"/>
        <bgColor indexed="49"/>
      </patternFill>
    </fill>
    <fill>
      <patternFill patternType="solid">
        <fgColor indexed="51"/>
        <bgColor indexed="43"/>
      </patternFill>
    </fill>
    <fill>
      <patternFill patternType="solid">
        <fgColor indexed="6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9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7"/>
      </patternFill>
    </fill>
  </fills>
  <borders count="1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12"/>
      </bottom>
      <diagonal/>
    </border>
    <border>
      <left/>
      <right style="thin">
        <color indexed="8"/>
      </right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double">
        <color indexed="12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/>
      <right/>
      <top style="thin">
        <color indexed="8"/>
      </top>
      <bottom style="double">
        <color indexed="17"/>
      </bottom>
      <diagonal/>
    </border>
    <border>
      <left/>
      <right style="thin">
        <color indexed="8"/>
      </right>
      <top style="thin">
        <color indexed="8"/>
      </top>
      <bottom style="double">
        <color indexed="17"/>
      </bottom>
      <diagonal/>
    </border>
    <border>
      <left/>
      <right style="thin">
        <color indexed="8"/>
      </right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double">
        <color indexed="17"/>
      </bottom>
      <diagonal/>
    </border>
    <border>
      <left style="thick">
        <color indexed="57"/>
      </left>
      <right/>
      <top style="double">
        <color indexed="17"/>
      </top>
      <bottom style="double">
        <color indexed="17"/>
      </bottom>
      <diagonal/>
    </border>
    <border>
      <left/>
      <right style="thick">
        <color indexed="57"/>
      </right>
      <top style="double">
        <color indexed="17"/>
      </top>
      <bottom style="double">
        <color indexed="17"/>
      </bottom>
      <diagonal/>
    </border>
    <border>
      <left style="thin">
        <color indexed="8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thick">
        <color indexed="57"/>
      </right>
      <top/>
      <bottom style="double">
        <color indexed="17"/>
      </bottom>
      <diagonal/>
    </border>
    <border>
      <left style="thick">
        <color indexed="57"/>
      </left>
      <right/>
      <top/>
      <bottom style="double">
        <color indexed="17"/>
      </bottom>
      <diagonal/>
    </border>
    <border>
      <left style="thick">
        <color indexed="49"/>
      </left>
      <right/>
      <top style="thick">
        <color indexed="49"/>
      </top>
      <bottom/>
      <diagonal/>
    </border>
    <border>
      <left/>
      <right style="thick">
        <color indexed="49"/>
      </right>
      <top style="thick">
        <color indexed="49"/>
      </top>
      <bottom/>
      <diagonal/>
    </border>
    <border>
      <left style="thick">
        <color indexed="49"/>
      </left>
      <right/>
      <top/>
      <bottom/>
      <diagonal/>
    </border>
    <border>
      <left/>
      <right style="thick">
        <color indexed="49"/>
      </right>
      <top/>
      <bottom/>
      <diagonal/>
    </border>
    <border>
      <left style="thick">
        <color indexed="49"/>
      </left>
      <right/>
      <top/>
      <bottom style="thick">
        <color indexed="49"/>
      </bottom>
      <diagonal/>
    </border>
    <border>
      <left/>
      <right style="thick">
        <color indexed="49"/>
      </right>
      <top/>
      <bottom style="thick">
        <color indexed="49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double">
        <color indexed="17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 style="double">
        <color indexed="49"/>
      </left>
      <right/>
      <top/>
      <bottom style="thin">
        <color indexed="8"/>
      </bottom>
      <diagonal/>
    </border>
    <border>
      <left/>
      <right style="double">
        <color indexed="49"/>
      </right>
      <top/>
      <bottom style="thin">
        <color indexed="8"/>
      </bottom>
      <diagonal/>
    </border>
    <border>
      <left style="double">
        <color indexed="49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49"/>
      </right>
      <top style="thin">
        <color indexed="8"/>
      </top>
      <bottom style="thin">
        <color indexed="8"/>
      </bottom>
      <diagonal/>
    </border>
    <border>
      <left style="double">
        <color indexed="49"/>
      </left>
      <right/>
      <top style="thin">
        <color indexed="8"/>
      </top>
      <bottom style="double">
        <color indexed="49"/>
      </bottom>
      <diagonal/>
    </border>
    <border>
      <left/>
      <right style="double">
        <color indexed="49"/>
      </right>
      <top style="thin">
        <color indexed="8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double">
        <color indexed="17"/>
      </bottom>
      <diagonal/>
    </border>
    <border>
      <left/>
      <right style="thin">
        <color indexed="8"/>
      </right>
      <top style="double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49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49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2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49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49"/>
      </left>
      <right/>
      <top/>
      <bottom style="thin">
        <color indexed="8"/>
      </bottom>
      <diagonal/>
    </border>
    <border>
      <left/>
      <right style="thick">
        <color indexed="49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ck">
        <color indexed="49"/>
      </left>
      <right/>
      <top style="hair">
        <color indexed="8"/>
      </top>
      <bottom style="hair">
        <color indexed="8"/>
      </bottom>
      <diagonal/>
    </border>
    <border>
      <left style="thick">
        <color indexed="49"/>
      </left>
      <right/>
      <top style="thin">
        <color indexed="8"/>
      </top>
      <bottom/>
      <diagonal/>
    </border>
    <border>
      <left/>
      <right style="thick">
        <color indexed="49"/>
      </right>
      <top style="thin">
        <color indexed="8"/>
      </top>
      <bottom/>
      <diagonal/>
    </border>
    <border>
      <left style="thick">
        <color indexed="49"/>
      </left>
      <right/>
      <top style="thin">
        <color indexed="8"/>
      </top>
      <bottom style="thick">
        <color indexed="49"/>
      </bottom>
      <diagonal/>
    </border>
    <border>
      <left/>
      <right style="thick">
        <color indexed="49"/>
      </right>
      <top style="thin">
        <color indexed="8"/>
      </top>
      <bottom style="thick">
        <color indexed="49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thin">
        <color indexed="62"/>
      </right>
      <top/>
      <bottom style="thin">
        <color indexed="8"/>
      </bottom>
      <diagonal/>
    </border>
    <border>
      <left style="double">
        <color indexed="49"/>
      </left>
      <right/>
      <top style="thin">
        <color indexed="8"/>
      </top>
      <bottom style="double">
        <color indexed="12"/>
      </bottom>
      <diagonal/>
    </border>
    <border>
      <left/>
      <right style="double">
        <color indexed="49"/>
      </right>
      <top style="thin">
        <color indexed="8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 style="double">
        <color indexed="49"/>
      </left>
      <right/>
      <top style="double">
        <color indexed="49"/>
      </top>
      <bottom style="thin">
        <color indexed="8"/>
      </bottom>
      <diagonal/>
    </border>
    <border>
      <left/>
      <right style="double">
        <color indexed="49"/>
      </right>
      <top style="double">
        <color indexed="49"/>
      </top>
      <bottom style="thin">
        <color indexed="8"/>
      </bottom>
      <diagonal/>
    </border>
    <border>
      <left/>
      <right style="hair">
        <color indexed="8"/>
      </right>
      <top style="double">
        <color indexed="17"/>
      </top>
      <bottom style="double">
        <color indexed="17"/>
      </bottom>
      <diagonal/>
    </border>
    <border>
      <left style="thick">
        <color indexed="49"/>
      </left>
      <right/>
      <top style="thick">
        <color indexed="49"/>
      </top>
      <bottom style="thin">
        <color indexed="8"/>
      </bottom>
      <diagonal/>
    </border>
    <border>
      <left/>
      <right style="thick">
        <color indexed="49"/>
      </right>
      <top style="thick">
        <color indexed="49"/>
      </top>
      <bottom style="thin">
        <color indexed="8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23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164" fontId="8" fillId="0" borderId="0" xfId="0" applyNumberFormat="1" applyFont="1" applyAlignment="1">
      <alignment horizontal="center"/>
    </xf>
    <xf numFmtId="165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0" xfId="0" applyFont="1" applyAlignment="1"/>
    <xf numFmtId="0" fontId="13" fillId="0" borderId="1" xfId="0" applyFont="1" applyBorder="1" applyAlignment="1"/>
    <xf numFmtId="0" fontId="13" fillId="0" borderId="0" xfId="0" applyFont="1" applyAlignment="1"/>
    <xf numFmtId="0" fontId="14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3" xfId="0" applyFont="1" applyBorder="1" applyAlignment="1"/>
    <xf numFmtId="0" fontId="24" fillId="0" borderId="4" xfId="0" applyFont="1" applyBorder="1" applyAlignment="1">
      <alignment horizontal="center"/>
    </xf>
    <xf numFmtId="0" fontId="13" fillId="0" borderId="5" xfId="0" applyFont="1" applyBorder="1" applyAlignment="1"/>
    <xf numFmtId="0" fontId="25" fillId="0" borderId="4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0" fillId="12" borderId="7" xfId="0" applyFont="1" applyFill="1" applyBorder="1" applyAlignment="1">
      <alignment vertical="center" wrapText="1"/>
    </xf>
    <xf numFmtId="0" fontId="30" fillId="12" borderId="8" xfId="0" applyFont="1" applyFill="1" applyBorder="1" applyAlignment="1">
      <alignment vertical="center" wrapText="1"/>
    </xf>
    <xf numFmtId="0" fontId="30" fillId="13" borderId="7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center" vertical="center" textRotation="90"/>
    </xf>
    <xf numFmtId="0" fontId="28" fillId="0" borderId="9" xfId="0" applyFont="1" applyBorder="1" applyAlignment="1">
      <alignment horizontal="center" vertical="center" wrapText="1"/>
    </xf>
    <xf numFmtId="0" fontId="32" fillId="0" borderId="2" xfId="0" applyFont="1" applyBorder="1" applyAlignment="1"/>
    <xf numFmtId="0" fontId="32" fillId="0" borderId="0" xfId="0" applyFont="1" applyAlignment="1"/>
    <xf numFmtId="0" fontId="32" fillId="0" borderId="10" xfId="0" applyFont="1" applyBorder="1" applyAlignment="1">
      <alignment vertical="center" wrapText="1"/>
    </xf>
    <xf numFmtId="0" fontId="35" fillId="0" borderId="11" xfId="0" applyFont="1" applyBorder="1" applyAlignment="1">
      <alignment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vertical="center" wrapText="1"/>
    </xf>
    <xf numFmtId="0" fontId="12" fillId="3" borderId="10" xfId="0" applyFont="1" applyFill="1" applyBorder="1" applyAlignment="1">
      <alignment horizontal="center"/>
    </xf>
    <xf numFmtId="0" fontId="36" fillId="13" borderId="5" xfId="0" applyFont="1" applyFill="1" applyBorder="1" applyAlignment="1">
      <alignment horizontal="center" vertical="center" wrapText="1"/>
    </xf>
    <xf numFmtId="0" fontId="39" fillId="12" borderId="13" xfId="0" applyFont="1" applyFill="1" applyBorder="1" applyAlignment="1">
      <alignment vertical="center" wrapText="1"/>
    </xf>
    <xf numFmtId="0" fontId="39" fillId="12" borderId="0" xfId="0" applyFont="1" applyFill="1" applyBorder="1" applyAlignment="1">
      <alignment vertical="center" wrapText="1"/>
    </xf>
    <xf numFmtId="0" fontId="39" fillId="13" borderId="13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wrapText="1"/>
    </xf>
    <xf numFmtId="0" fontId="28" fillId="9" borderId="12" xfId="0" applyFont="1" applyFill="1" applyBorder="1" applyAlignment="1">
      <alignment horizontal="center" vertical="center" wrapText="1"/>
    </xf>
    <xf numFmtId="0" fontId="32" fillId="0" borderId="14" xfId="0" applyFont="1" applyBorder="1" applyAlignment="1"/>
    <xf numFmtId="0" fontId="32" fillId="0" borderId="2" xfId="0" applyFont="1" applyBorder="1" applyAlignment="1">
      <alignment horizontal="center"/>
    </xf>
    <xf numFmtId="0" fontId="32" fillId="14" borderId="2" xfId="0" applyFont="1" applyFill="1" applyBorder="1" applyAlignment="1">
      <alignment horizontal="center" vertical="center" wrapText="1"/>
    </xf>
    <xf numFmtId="0" fontId="45" fillId="13" borderId="15" xfId="0" applyFont="1" applyFill="1" applyBorder="1" applyAlignment="1">
      <alignment horizontal="center" vertical="center" textRotation="90"/>
    </xf>
    <xf numFmtId="0" fontId="15" fillId="4" borderId="11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textRotation="90"/>
    </xf>
    <xf numFmtId="0" fontId="32" fillId="0" borderId="14" xfId="0" applyFont="1" applyBorder="1" applyAlignment="1">
      <alignment textRotation="90"/>
    </xf>
    <xf numFmtId="0" fontId="14" fillId="0" borderId="9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 textRotation="90"/>
    </xf>
    <xf numFmtId="0" fontId="47" fillId="15" borderId="16" xfId="0" applyFont="1" applyFill="1" applyBorder="1" applyAlignment="1">
      <alignment horizontal="center"/>
    </xf>
    <xf numFmtId="0" fontId="47" fillId="15" borderId="16" xfId="0" applyFont="1" applyFill="1" applyBorder="1" applyAlignment="1">
      <alignment horizontal="center" vertical="center" wrapText="1"/>
    </xf>
    <xf numFmtId="0" fontId="48" fillId="15" borderId="8" xfId="0" applyFont="1" applyFill="1" applyBorder="1" applyAlignment="1">
      <alignment horizontal="center" textRotation="90"/>
    </xf>
    <xf numFmtId="0" fontId="48" fillId="15" borderId="7" xfId="0" applyFont="1" applyFill="1" applyBorder="1" applyAlignment="1">
      <alignment horizontal="center" textRotation="90"/>
    </xf>
    <xf numFmtId="0" fontId="48" fillId="15" borderId="9" xfId="0" applyFont="1" applyFill="1" applyBorder="1" applyAlignment="1">
      <alignment horizontal="center" textRotation="90"/>
    </xf>
    <xf numFmtId="0" fontId="49" fillId="15" borderId="8" xfId="0" applyFont="1" applyFill="1" applyBorder="1" applyAlignment="1">
      <alignment horizontal="center" textRotation="90"/>
    </xf>
    <xf numFmtId="0" fontId="49" fillId="15" borderId="7" xfId="0" applyFont="1" applyFill="1" applyBorder="1" applyAlignment="1">
      <alignment horizontal="center" textRotation="90"/>
    </xf>
    <xf numFmtId="0" fontId="49" fillId="15" borderId="9" xfId="0" applyFont="1" applyFill="1" applyBorder="1" applyAlignment="1">
      <alignment horizontal="center" textRotation="90"/>
    </xf>
    <xf numFmtId="0" fontId="32" fillId="15" borderId="8" xfId="0" applyFont="1" applyFill="1" applyBorder="1" applyAlignment="1"/>
    <xf numFmtId="0" fontId="50" fillId="15" borderId="16" xfId="0" applyFont="1" applyFill="1" applyBorder="1" applyAlignment="1">
      <alignment horizontal="center" vertical="center" textRotation="90"/>
    </xf>
    <xf numFmtId="0" fontId="49" fillId="15" borderId="3" xfId="0" applyFont="1" applyFill="1" applyBorder="1" applyAlignment="1">
      <alignment horizontal="center" vertical="center" textRotation="90"/>
    </xf>
    <xf numFmtId="0" fontId="49" fillId="15" borderId="5" xfId="0" applyFont="1" applyFill="1" applyBorder="1" applyAlignment="1">
      <alignment horizontal="center" vertical="center" textRotation="90"/>
    </xf>
    <xf numFmtId="0" fontId="32" fillId="0" borderId="17" xfId="0" applyFont="1" applyBorder="1" applyAlignment="1"/>
    <xf numFmtId="0" fontId="49" fillId="15" borderId="10" xfId="0" applyFont="1" applyFill="1" applyBorder="1" applyAlignment="1">
      <alignment horizontal="center" textRotation="90"/>
    </xf>
    <xf numFmtId="0" fontId="49" fillId="15" borderId="11" xfId="0" applyFont="1" applyFill="1" applyBorder="1" applyAlignment="1">
      <alignment horizontal="center" textRotation="90"/>
    </xf>
    <xf numFmtId="0" fontId="49" fillId="15" borderId="13" xfId="0" applyFont="1" applyFill="1" applyBorder="1" applyAlignment="1">
      <alignment horizontal="center" textRotation="90"/>
    </xf>
    <xf numFmtId="0" fontId="49" fillId="15" borderId="17" xfId="0" applyFont="1" applyFill="1" applyBorder="1" applyAlignment="1">
      <alignment horizontal="center" textRotation="90"/>
    </xf>
    <xf numFmtId="0" fontId="51" fillId="15" borderId="18" xfId="0" applyFont="1" applyFill="1" applyBorder="1" applyAlignment="1"/>
    <xf numFmtId="0" fontId="51" fillId="15" borderId="19" xfId="0" applyFont="1" applyFill="1" applyBorder="1" applyAlignment="1"/>
    <xf numFmtId="0" fontId="47" fillId="0" borderId="14" xfId="0" applyFont="1" applyBorder="1" applyAlignment="1">
      <alignment textRotation="90"/>
    </xf>
    <xf numFmtId="0" fontId="48" fillId="15" borderId="16" xfId="0" applyFont="1" applyFill="1" applyBorder="1" applyAlignment="1">
      <alignment vertical="center" textRotation="90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50" fillId="12" borderId="12" xfId="0" applyFont="1" applyFill="1" applyBorder="1" applyAlignment="1">
      <alignment horizontal="center" vertical="center" textRotation="90"/>
    </xf>
    <xf numFmtId="0" fontId="49" fillId="12" borderId="13" xfId="0" applyFont="1" applyFill="1" applyBorder="1" applyAlignment="1">
      <alignment horizontal="center" vertical="center" textRotation="90"/>
    </xf>
    <xf numFmtId="0" fontId="49" fillId="12" borderId="11" xfId="0" applyFont="1" applyFill="1" applyBorder="1" applyAlignment="1">
      <alignment horizontal="center" vertical="center" textRotation="90"/>
    </xf>
    <xf numFmtId="0" fontId="35" fillId="0" borderId="11" xfId="0" applyFont="1" applyBorder="1" applyAlignment="1"/>
    <xf numFmtId="0" fontId="26" fillId="0" borderId="20" xfId="0" applyFont="1" applyBorder="1" applyAlignment="1">
      <alignment horizontal="center"/>
    </xf>
    <xf numFmtId="0" fontId="48" fillId="0" borderId="0" xfId="0" applyFont="1" applyAlignment="1">
      <alignment vertical="center" textRotation="90"/>
    </xf>
    <xf numFmtId="0" fontId="48" fillId="15" borderId="12" xfId="0" applyFont="1" applyFill="1" applyBorder="1" applyAlignment="1">
      <alignment horizontal="center" textRotation="90"/>
    </xf>
    <xf numFmtId="0" fontId="48" fillId="15" borderId="10" xfId="0" applyFont="1" applyFill="1" applyBorder="1" applyAlignment="1">
      <alignment horizontal="center" textRotation="90"/>
    </xf>
    <xf numFmtId="0" fontId="48" fillId="15" borderId="11" xfId="0" applyFont="1" applyFill="1" applyBorder="1" applyAlignment="1">
      <alignment horizontal="center" textRotation="90"/>
    </xf>
    <xf numFmtId="0" fontId="49" fillId="15" borderId="12" xfId="0" applyFont="1" applyFill="1" applyBorder="1" applyAlignment="1">
      <alignment horizontal="center" textRotation="90"/>
    </xf>
    <xf numFmtId="0" fontId="32" fillId="15" borderId="12" xfId="0" applyFont="1" applyFill="1" applyBorder="1" applyAlignment="1"/>
    <xf numFmtId="0" fontId="32" fillId="15" borderId="21" xfId="0" applyFont="1" applyFill="1" applyBorder="1" applyAlignment="1"/>
    <xf numFmtId="0" fontId="48" fillId="0" borderId="22" xfId="0" applyFont="1" applyBorder="1" applyAlignment="1">
      <alignment horizontal="center" textRotation="90"/>
    </xf>
    <xf numFmtId="0" fontId="48" fillId="15" borderId="12" xfId="0" applyFont="1" applyFill="1" applyBorder="1" applyAlignment="1">
      <alignment vertical="center" textRotation="90"/>
    </xf>
    <xf numFmtId="0" fontId="51" fillId="15" borderId="12" xfId="0" applyFont="1" applyFill="1" applyBorder="1"/>
    <xf numFmtId="0" fontId="56" fillId="0" borderId="2" xfId="0" applyFont="1" applyBorder="1" applyAlignment="1">
      <alignment horizontal="center"/>
    </xf>
    <xf numFmtId="0" fontId="35" fillId="0" borderId="2" xfId="0" applyFont="1" applyBorder="1" applyAlignment="1">
      <alignment horizontal="left" vertical="center" wrapText="1"/>
    </xf>
    <xf numFmtId="0" fontId="35" fillId="0" borderId="7" xfId="0" applyFont="1" applyBorder="1" applyAlignment="1"/>
    <xf numFmtId="0" fontId="35" fillId="0" borderId="8" xfId="0" applyFont="1" applyBorder="1" applyAlignment="1"/>
    <xf numFmtId="0" fontId="32" fillId="0" borderId="7" xfId="0" applyFont="1" applyBorder="1" applyAlignment="1"/>
    <xf numFmtId="0" fontId="32" fillId="0" borderId="9" xfId="0" applyFont="1" applyBorder="1" applyAlignment="1"/>
    <xf numFmtId="0" fontId="32" fillId="0" borderId="8" xfId="0" applyFont="1" applyBorder="1" applyAlignment="1"/>
    <xf numFmtId="0" fontId="35" fillId="0" borderId="9" xfId="0" applyFont="1" applyBorder="1" applyAlignment="1"/>
    <xf numFmtId="0" fontId="35" fillId="0" borderId="13" xfId="0" applyFont="1" applyBorder="1" applyAlignment="1"/>
    <xf numFmtId="0" fontId="35" fillId="0" borderId="17" xfId="0" applyFont="1" applyBorder="1" applyAlignment="1"/>
    <xf numFmtId="0" fontId="32" fillId="0" borderId="13" xfId="0" applyFont="1" applyBorder="1" applyAlignment="1"/>
    <xf numFmtId="0" fontId="35" fillId="0" borderId="23" xfId="0" applyFont="1" applyBorder="1" applyAlignment="1"/>
    <xf numFmtId="0" fontId="35" fillId="0" borderId="0" xfId="0" applyFont="1" applyAlignment="1"/>
    <xf numFmtId="0" fontId="32" fillId="12" borderId="7" xfId="0" applyFont="1" applyFill="1" applyBorder="1" applyAlignment="1"/>
    <xf numFmtId="0" fontId="32" fillId="12" borderId="9" xfId="0" applyFont="1" applyFill="1" applyBorder="1" applyAlignment="1"/>
    <xf numFmtId="0" fontId="51" fillId="0" borderId="13" xfId="0" applyFont="1" applyBorder="1" applyAlignment="1"/>
    <xf numFmtId="0" fontId="51" fillId="0" borderId="17" xfId="0" applyFont="1" applyBorder="1" applyAlignment="1"/>
    <xf numFmtId="0" fontId="32" fillId="0" borderId="24" xfId="0" applyFont="1" applyBorder="1" applyAlignment="1"/>
    <xf numFmtId="0" fontId="58" fillId="0" borderId="14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/>
    </xf>
    <xf numFmtId="0" fontId="35" fillId="0" borderId="12" xfId="0" applyFont="1" applyBorder="1" applyAlignment="1"/>
    <xf numFmtId="0" fontId="35" fillId="0" borderId="10" xfId="0" applyFont="1" applyBorder="1" applyAlignment="1"/>
    <xf numFmtId="0" fontId="32" fillId="0" borderId="11" xfId="0" applyFont="1" applyBorder="1" applyAlignment="1"/>
    <xf numFmtId="0" fontId="32" fillId="0" borderId="10" xfId="0" applyFont="1" applyBorder="1" applyAlignment="1"/>
    <xf numFmtId="0" fontId="32" fillId="0" borderId="12" xfId="0" applyFont="1" applyBorder="1" applyAlignment="1"/>
    <xf numFmtId="0" fontId="35" fillId="0" borderId="26" xfId="0" applyFont="1" applyBorder="1" applyAlignment="1"/>
    <xf numFmtId="0" fontId="62" fillId="12" borderId="10" xfId="0" applyFont="1" applyFill="1" applyBorder="1" applyAlignment="1">
      <alignment horizontal="center"/>
    </xf>
    <xf numFmtId="0" fontId="57" fillId="12" borderId="0" xfId="0" applyFont="1" applyFill="1" applyBorder="1" applyAlignment="1"/>
    <xf numFmtId="0" fontId="32" fillId="12" borderId="10" xfId="0" applyFont="1" applyFill="1" applyBorder="1" applyAlignment="1"/>
    <xf numFmtId="0" fontId="32" fillId="12" borderId="11" xfId="0" applyFont="1" applyFill="1" applyBorder="1" applyAlignment="1"/>
    <xf numFmtId="0" fontId="51" fillId="0" borderId="10" xfId="0" applyFont="1" applyBorder="1" applyAlignment="1"/>
    <xf numFmtId="0" fontId="51" fillId="0" borderId="11" xfId="0" applyFont="1" applyBorder="1" applyAlignment="1"/>
    <xf numFmtId="0" fontId="35" fillId="0" borderId="21" xfId="0" applyFont="1" applyBorder="1" applyAlignment="1"/>
    <xf numFmtId="0" fontId="63" fillId="0" borderId="17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4" fillId="15" borderId="0" xfId="0" applyFont="1" applyFill="1" applyBorder="1" applyAlignment="1">
      <alignment horizontal="center"/>
    </xf>
    <xf numFmtId="0" fontId="64" fillId="15" borderId="0" xfId="0" applyFont="1" applyFill="1" applyBorder="1" applyAlignment="1">
      <alignment horizontal="left" vertical="center" wrapText="1"/>
    </xf>
    <xf numFmtId="0" fontId="64" fillId="15" borderId="13" xfId="0" applyFont="1" applyFill="1" applyBorder="1" applyAlignment="1">
      <alignment horizontal="center"/>
    </xf>
    <xf numFmtId="0" fontId="65" fillId="15" borderId="0" xfId="0" applyFont="1" applyFill="1" applyBorder="1" applyAlignment="1"/>
    <xf numFmtId="0" fontId="64" fillId="15" borderId="0" xfId="0" applyFont="1" applyFill="1" applyBorder="1" applyAlignment="1"/>
    <xf numFmtId="0" fontId="65" fillId="15" borderId="13" xfId="0" applyFont="1" applyFill="1" applyBorder="1" applyAlignment="1"/>
    <xf numFmtId="0" fontId="65" fillId="15" borderId="17" xfId="0" applyFont="1" applyFill="1" applyBorder="1" applyAlignment="1"/>
    <xf numFmtId="0" fontId="64" fillId="15" borderId="13" xfId="0" applyFont="1" applyFill="1" applyBorder="1" applyAlignment="1"/>
    <xf numFmtId="0" fontId="64" fillId="15" borderId="17" xfId="0" applyFont="1" applyFill="1" applyBorder="1" applyAlignment="1"/>
    <xf numFmtId="0" fontId="64" fillId="15" borderId="5" xfId="0" applyFont="1" applyFill="1" applyBorder="1" applyAlignment="1"/>
    <xf numFmtId="0" fontId="64" fillId="15" borderId="23" xfId="0" applyFont="1" applyFill="1" applyBorder="1" applyAlignment="1"/>
    <xf numFmtId="0" fontId="66" fillId="15" borderId="0" xfId="0" applyFont="1" applyFill="1" applyBorder="1" applyAlignment="1">
      <alignment horizontal="center"/>
    </xf>
    <xf numFmtId="0" fontId="66" fillId="15" borderId="16" xfId="0" applyFont="1" applyFill="1" applyBorder="1" applyAlignment="1">
      <alignment horizontal="center"/>
    </xf>
    <xf numFmtId="0" fontId="65" fillId="15" borderId="5" xfId="0" applyFont="1" applyFill="1" applyBorder="1" applyAlignment="1"/>
    <xf numFmtId="0" fontId="64" fillId="0" borderId="0" xfId="0" applyFont="1" applyAlignment="1"/>
    <xf numFmtId="0" fontId="51" fillId="15" borderId="10" xfId="0" applyFont="1" applyFill="1" applyBorder="1" applyAlignment="1"/>
    <xf numFmtId="0" fontId="51" fillId="15" borderId="11" xfId="0" applyFont="1" applyFill="1" applyBorder="1" applyAlignment="1"/>
    <xf numFmtId="0" fontId="64" fillId="15" borderId="24" xfId="0" applyFont="1" applyFill="1" applyBorder="1" applyAlignment="1"/>
    <xf numFmtId="0" fontId="65" fillId="0" borderId="14" xfId="0" applyFont="1" applyBorder="1" applyAlignment="1"/>
    <xf numFmtId="0" fontId="67" fillId="15" borderId="0" xfId="0" applyFont="1" applyFill="1" applyBorder="1" applyAlignment="1">
      <alignment horizontal="center"/>
    </xf>
    <xf numFmtId="0" fontId="68" fillId="15" borderId="0" xfId="0" applyFont="1" applyFill="1" applyBorder="1" applyAlignment="1">
      <alignment horizontal="center"/>
    </xf>
    <xf numFmtId="0" fontId="65" fillId="0" borderId="0" xfId="0" applyFont="1" applyAlignment="1"/>
    <xf numFmtId="0" fontId="69" fillId="0" borderId="2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2" fillId="0" borderId="27" xfId="0" applyFont="1" applyBorder="1" applyAlignment="1"/>
    <xf numFmtId="0" fontId="32" fillId="0" borderId="28" xfId="0" applyFont="1" applyBorder="1" applyAlignment="1"/>
    <xf numFmtId="0" fontId="70" fillId="0" borderId="25" xfId="0" applyFont="1" applyBorder="1" applyAlignment="1">
      <alignment horizontal="center" wrapText="1"/>
    </xf>
    <xf numFmtId="0" fontId="57" fillId="0" borderId="25" xfId="0" applyFont="1" applyBorder="1" applyAlignment="1">
      <alignment horizontal="left" vertical="center" wrapText="1"/>
    </xf>
    <xf numFmtId="0" fontId="71" fillId="0" borderId="25" xfId="0" applyFont="1" applyBorder="1" applyAlignment="1">
      <alignment horizontal="center" wrapText="1"/>
    </xf>
    <xf numFmtId="0" fontId="35" fillId="0" borderId="12" xfId="0" applyFont="1" applyBorder="1" applyAlignment="1">
      <alignment horizontal="center"/>
    </xf>
    <xf numFmtId="0" fontId="72" fillId="0" borderId="12" xfId="0" applyFont="1" applyBorder="1" applyAlignment="1"/>
    <xf numFmtId="0" fontId="21" fillId="0" borderId="11" xfId="0" applyFont="1" applyBorder="1" applyAlignment="1"/>
    <xf numFmtId="0" fontId="35" fillId="0" borderId="10" xfId="0" applyFont="1" applyBorder="1" applyAlignment="1">
      <alignment horizontal="right"/>
    </xf>
    <xf numFmtId="0" fontId="57" fillId="12" borderId="10" xfId="0" applyFont="1" applyFill="1" applyBorder="1" applyAlignment="1">
      <alignment horizontal="center"/>
    </xf>
    <xf numFmtId="0" fontId="73" fillId="15" borderId="0" xfId="0" applyFont="1" applyFill="1" applyBorder="1" applyAlignment="1">
      <alignment horizontal="center"/>
    </xf>
    <xf numFmtId="0" fontId="73" fillId="15" borderId="0" xfId="0" applyFont="1" applyFill="1" applyBorder="1" applyAlignment="1">
      <alignment horizontal="left" vertical="center" wrapText="1"/>
    </xf>
    <xf numFmtId="0" fontId="74" fillId="15" borderId="13" xfId="0" applyFont="1" applyFill="1" applyBorder="1" applyAlignment="1"/>
    <xf numFmtId="0" fontId="74" fillId="15" borderId="0" xfId="0" applyFont="1" applyFill="1" applyBorder="1" applyAlignment="1"/>
    <xf numFmtId="0" fontId="73" fillId="15" borderId="0" xfId="0" applyFont="1" applyFill="1" applyBorder="1" applyAlignment="1"/>
    <xf numFmtId="0" fontId="74" fillId="15" borderId="17" xfId="0" applyFont="1" applyFill="1" applyBorder="1" applyAlignment="1"/>
    <xf numFmtId="0" fontId="75" fillId="15" borderId="0" xfId="0" applyFont="1" applyFill="1" applyBorder="1" applyAlignment="1"/>
    <xf numFmtId="0" fontId="73" fillId="15" borderId="13" xfId="0" applyFont="1" applyFill="1" applyBorder="1" applyAlignment="1"/>
    <xf numFmtId="0" fontId="73" fillId="15" borderId="17" xfId="0" applyFont="1" applyFill="1" applyBorder="1" applyAlignment="1"/>
    <xf numFmtId="0" fontId="73" fillId="15" borderId="5" xfId="0" applyFont="1" applyFill="1" applyBorder="1" applyAlignment="1"/>
    <xf numFmtId="0" fontId="73" fillId="15" borderId="23" xfId="0" applyFont="1" applyFill="1" applyBorder="1" applyAlignment="1"/>
    <xf numFmtId="0" fontId="76" fillId="15" borderId="0" xfId="0" applyFont="1" applyFill="1" applyBorder="1" applyAlignment="1">
      <alignment horizontal="center"/>
    </xf>
    <xf numFmtId="0" fontId="76" fillId="15" borderId="16" xfId="0" applyFont="1" applyFill="1" applyBorder="1" applyAlignment="1">
      <alignment horizontal="center"/>
    </xf>
    <xf numFmtId="0" fontId="74" fillId="15" borderId="5" xfId="0" applyFont="1" applyFill="1" applyBorder="1" applyAlignment="1"/>
    <xf numFmtId="0" fontId="75" fillId="0" borderId="0" xfId="0" applyFont="1" applyAlignment="1"/>
    <xf numFmtId="0" fontId="73" fillId="15" borderId="24" xfId="0" applyFont="1" applyFill="1" applyBorder="1" applyAlignment="1"/>
    <xf numFmtId="0" fontId="75" fillId="15" borderId="0" xfId="0" applyFont="1" applyFill="1" applyBorder="1" applyAlignment="1">
      <alignment horizontal="center"/>
    </xf>
    <xf numFmtId="0" fontId="77" fillId="15" borderId="0" xfId="0" applyFont="1" applyFill="1" applyBorder="1" applyAlignment="1">
      <alignment horizontal="center"/>
    </xf>
    <xf numFmtId="0" fontId="74" fillId="0" borderId="0" xfId="0" applyFont="1" applyAlignment="1"/>
    <xf numFmtId="0" fontId="78" fillId="0" borderId="2" xfId="0" applyFont="1" applyBorder="1" applyAlignment="1">
      <alignment horizontal="center" wrapText="1"/>
    </xf>
    <xf numFmtId="0" fontId="59" fillId="0" borderId="9" xfId="0" applyFont="1" applyBorder="1" applyAlignment="1">
      <alignment horizontal="center" wrapText="1"/>
    </xf>
    <xf numFmtId="0" fontId="79" fillId="0" borderId="25" xfId="0" applyFont="1" applyBorder="1" applyAlignment="1">
      <alignment horizontal="center" wrapText="1"/>
    </xf>
    <xf numFmtId="0" fontId="35" fillId="0" borderId="23" xfId="0" applyFont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80" fillId="9" borderId="10" xfId="0" applyFont="1" applyFill="1" applyBorder="1" applyAlignment="1">
      <alignment horizontal="center"/>
    </xf>
    <xf numFmtId="0" fontId="35" fillId="12" borderId="10" xfId="0" applyFont="1" applyFill="1" applyBorder="1" applyAlignment="1"/>
    <xf numFmtId="0" fontId="35" fillId="0" borderId="12" xfId="0" applyFont="1" applyBorder="1" applyAlignment="1">
      <alignment horizontal="center" wrapText="1"/>
    </xf>
    <xf numFmtId="0" fontId="57" fillId="12" borderId="0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0" borderId="21" xfId="0" applyFont="1" applyBorder="1" applyAlignment="1">
      <alignment horizontal="center" wrapText="1"/>
    </xf>
    <xf numFmtId="0" fontId="81" fillId="0" borderId="14" xfId="0" applyFont="1" applyBorder="1" applyAlignment="1"/>
    <xf numFmtId="0" fontId="82" fillId="14" borderId="2" xfId="0" applyFont="1" applyFill="1" applyBorder="1" applyAlignment="1">
      <alignment horizontal="center"/>
    </xf>
    <xf numFmtId="0" fontId="35" fillId="15" borderId="0" xfId="0" applyFont="1" applyFill="1" applyBorder="1" applyAlignment="1">
      <alignment horizontal="center"/>
    </xf>
    <xf numFmtId="0" fontId="35" fillId="15" borderId="0" xfId="0" applyFont="1" applyFill="1" applyBorder="1" applyAlignment="1">
      <alignment horizontal="left" vertical="center" wrapText="1"/>
    </xf>
    <xf numFmtId="0" fontId="32" fillId="15" borderId="13" xfId="0" applyFont="1" applyFill="1" applyBorder="1" applyAlignment="1"/>
    <xf numFmtId="0" fontId="32" fillId="15" borderId="0" xfId="0" applyFont="1" applyFill="1" applyBorder="1" applyAlignment="1"/>
    <xf numFmtId="0" fontId="35" fillId="15" borderId="0" xfId="0" applyFont="1" applyFill="1" applyBorder="1" applyAlignment="1"/>
    <xf numFmtId="0" fontId="35" fillId="15" borderId="29" xfId="0" applyFont="1" applyFill="1" applyBorder="1" applyAlignment="1">
      <alignment horizontal="center"/>
    </xf>
    <xf numFmtId="0" fontId="35" fillId="15" borderId="13" xfId="0" applyFont="1" applyFill="1" applyBorder="1" applyAlignment="1">
      <alignment horizontal="center"/>
    </xf>
    <xf numFmtId="0" fontId="35" fillId="15" borderId="17" xfId="0" applyFont="1" applyFill="1" applyBorder="1" applyAlignment="1"/>
    <xf numFmtId="0" fontId="35" fillId="15" borderId="30" xfId="0" applyFont="1" applyFill="1" applyBorder="1" applyAlignment="1"/>
    <xf numFmtId="0" fontId="35" fillId="15" borderId="16" xfId="0" applyFont="1" applyFill="1" applyBorder="1" applyAlignment="1"/>
    <xf numFmtId="0" fontId="35" fillId="15" borderId="13" xfId="0" applyFont="1" applyFill="1" applyBorder="1" applyAlignment="1"/>
    <xf numFmtId="0" fontId="32" fillId="15" borderId="17" xfId="0" applyFont="1" applyFill="1" applyBorder="1" applyAlignment="1"/>
    <xf numFmtId="0" fontId="35" fillId="15" borderId="5" xfId="0" applyFont="1" applyFill="1" applyBorder="1" applyAlignment="1"/>
    <xf numFmtId="0" fontId="35" fillId="15" borderId="23" xfId="0" applyFont="1" applyFill="1" applyBorder="1" applyAlignment="1"/>
    <xf numFmtId="0" fontId="57" fillId="15" borderId="0" xfId="0" applyFont="1" applyFill="1" applyBorder="1" applyAlignment="1">
      <alignment horizontal="center"/>
    </xf>
    <xf numFmtId="0" fontId="57" fillId="15" borderId="16" xfId="0" applyFont="1" applyFill="1" applyBorder="1" applyAlignment="1">
      <alignment horizontal="center"/>
    </xf>
    <xf numFmtId="0" fontId="28" fillId="15" borderId="13" xfId="0" applyFont="1" applyFill="1" applyBorder="1" applyAlignment="1"/>
    <xf numFmtId="0" fontId="32" fillId="15" borderId="5" xfId="0" applyFont="1" applyFill="1" applyBorder="1" applyAlignment="1"/>
    <xf numFmtId="0" fontId="35" fillId="15" borderId="24" xfId="0" applyFont="1" applyFill="1" applyBorder="1" applyAlignment="1"/>
    <xf numFmtId="0" fontId="59" fillId="15" borderId="0" xfId="0" applyFont="1" applyFill="1" applyBorder="1" applyAlignment="1">
      <alignment horizontal="center"/>
    </xf>
    <xf numFmtId="0" fontId="60" fillId="15" borderId="0" xfId="0" applyFont="1" applyFill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35" fillId="0" borderId="27" xfId="0" applyFont="1" applyBorder="1" applyAlignment="1"/>
    <xf numFmtId="0" fontId="59" fillId="0" borderId="1" xfId="0" applyFont="1" applyBorder="1" applyAlignment="1">
      <alignment horizontal="center" wrapText="1"/>
    </xf>
    <xf numFmtId="0" fontId="84" fillId="16" borderId="25" xfId="0" applyFont="1" applyFill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85" fillId="0" borderId="1" xfId="0" applyFont="1" applyBorder="1" applyAlignment="1">
      <alignment horizontal="left" vertical="center" wrapText="1"/>
    </xf>
    <xf numFmtId="0" fontId="35" fillId="0" borderId="3" xfId="0" applyFont="1" applyBorder="1" applyAlignment="1"/>
    <xf numFmtId="0" fontId="86" fillId="0" borderId="5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2" fillId="0" borderId="3" xfId="0" applyFont="1" applyBorder="1" applyAlignment="1"/>
    <xf numFmtId="0" fontId="32" fillId="0" borderId="5" xfId="0" applyFont="1" applyBorder="1" applyAlignment="1"/>
    <xf numFmtId="0" fontId="35" fillId="0" borderId="5" xfId="0" applyFont="1" applyBorder="1" applyAlignment="1"/>
    <xf numFmtId="0" fontId="32" fillId="0" borderId="16" xfId="0" applyFont="1" applyBorder="1" applyAlignment="1"/>
    <xf numFmtId="0" fontId="35" fillId="0" borderId="16" xfId="0" applyFont="1" applyBorder="1" applyAlignment="1"/>
    <xf numFmtId="0" fontId="35" fillId="0" borderId="3" xfId="0" applyFont="1" applyBorder="1" applyAlignment="1">
      <alignment horizontal="center"/>
    </xf>
    <xf numFmtId="0" fontId="35" fillId="0" borderId="31" xfId="0" applyFont="1" applyBorder="1" applyAlignment="1"/>
    <xf numFmtId="0" fontId="35" fillId="12" borderId="3" xfId="0" applyFont="1" applyFill="1" applyBorder="1" applyAlignment="1">
      <alignment horizontal="center"/>
    </xf>
    <xf numFmtId="0" fontId="32" fillId="12" borderId="5" xfId="0" applyFont="1" applyFill="1" applyBorder="1" applyAlignment="1"/>
    <xf numFmtId="0" fontId="35" fillId="0" borderId="32" xfId="0" applyFont="1" applyBorder="1" applyAlignment="1"/>
    <xf numFmtId="0" fontId="87" fillId="0" borderId="5" xfId="0" applyFont="1" applyBorder="1" applyAlignment="1">
      <alignment horizontal="center" wrapText="1"/>
    </xf>
    <xf numFmtId="0" fontId="60" fillId="0" borderId="1" xfId="0" applyFont="1" applyBorder="1" applyAlignment="1">
      <alignment horizontal="center"/>
    </xf>
    <xf numFmtId="0" fontId="32" fillId="15" borderId="8" xfId="0" applyFont="1" applyFill="1" applyBorder="1" applyAlignment="1">
      <alignment horizontal="left" vertical="center" wrapText="1"/>
    </xf>
    <xf numFmtId="0" fontId="32" fillId="15" borderId="7" xfId="0" applyFont="1" applyFill="1" applyBorder="1" applyAlignment="1"/>
    <xf numFmtId="0" fontId="35" fillId="15" borderId="8" xfId="0" applyFont="1" applyFill="1" applyBorder="1" applyAlignment="1"/>
    <xf numFmtId="0" fontId="32" fillId="15" borderId="9" xfId="0" applyFont="1" applyFill="1" applyBorder="1" applyAlignment="1"/>
    <xf numFmtId="0" fontId="35" fillId="15" borderId="7" xfId="0" applyFont="1" applyFill="1" applyBorder="1" applyAlignment="1"/>
    <xf numFmtId="0" fontId="35" fillId="15" borderId="9" xfId="0" applyFont="1" applyFill="1" applyBorder="1" applyAlignment="1"/>
    <xf numFmtId="0" fontId="57" fillId="15" borderId="8" xfId="0" applyFont="1" applyFill="1" applyBorder="1" applyAlignment="1">
      <alignment horizontal="center"/>
    </xf>
    <xf numFmtId="0" fontId="60" fillId="15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83" fillId="0" borderId="9" xfId="0" applyFont="1" applyBorder="1" applyAlignment="1"/>
    <xf numFmtId="0" fontId="35" fillId="12" borderId="9" xfId="0" applyFont="1" applyFill="1" applyBorder="1" applyAlignment="1"/>
    <xf numFmtId="0" fontId="70" fillId="16" borderId="25" xfId="0" applyFont="1" applyFill="1" applyBorder="1" applyAlignment="1">
      <alignment horizontal="center"/>
    </xf>
    <xf numFmtId="0" fontId="88" fillId="0" borderId="2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12" borderId="11" xfId="0" applyFont="1" applyFill="1" applyBorder="1" applyAlignment="1"/>
    <xf numFmtId="0" fontId="56" fillId="15" borderId="0" xfId="0" applyFont="1" applyFill="1" applyBorder="1" applyAlignment="1">
      <alignment horizontal="center"/>
    </xf>
    <xf numFmtId="0" fontId="32" fillId="15" borderId="33" xfId="0" applyFont="1" applyFill="1" applyBorder="1" applyAlignment="1"/>
    <xf numFmtId="0" fontId="89" fillId="15" borderId="0" xfId="0" applyFont="1" applyFill="1" applyBorder="1" applyAlignment="1">
      <alignment horizontal="center"/>
    </xf>
    <xf numFmtId="0" fontId="89" fillId="15" borderId="8" xfId="0" applyFont="1" applyFill="1" applyBorder="1" applyAlignment="1">
      <alignment horizontal="center"/>
    </xf>
    <xf numFmtId="0" fontId="35" fillId="15" borderId="3" xfId="0" applyFont="1" applyFill="1" applyBorder="1" applyAlignment="1"/>
    <xf numFmtId="0" fontId="35" fillId="15" borderId="32" xfId="0" applyFont="1" applyFill="1" applyBorder="1" applyAlignment="1"/>
    <xf numFmtId="0" fontId="59" fillId="0" borderId="2" xfId="0" applyFont="1" applyBorder="1" applyAlignment="1">
      <alignment horizontal="center" wrapText="1"/>
    </xf>
    <xf numFmtId="0" fontId="90" fillId="0" borderId="34" xfId="0" applyFont="1" applyBorder="1" applyAlignment="1">
      <alignment horizontal="center"/>
    </xf>
    <xf numFmtId="0" fontId="91" fillId="0" borderId="12" xfId="0" applyFont="1" applyBorder="1" applyAlignment="1"/>
    <xf numFmtId="0" fontId="35" fillId="0" borderId="25" xfId="0" applyFont="1" applyBorder="1" applyAlignment="1">
      <alignment horizontal="center"/>
    </xf>
    <xf numFmtId="0" fontId="92" fillId="4" borderId="30" xfId="0" applyFont="1" applyFill="1" applyBorder="1" applyAlignment="1">
      <alignment horizontal="center"/>
    </xf>
    <xf numFmtId="0" fontId="32" fillId="12" borderId="10" xfId="0" applyFont="1" applyFill="1" applyBorder="1" applyAlignment="1">
      <alignment horizontal="center"/>
    </xf>
    <xf numFmtId="0" fontId="93" fillId="0" borderId="17" xfId="0" applyFont="1" applyBorder="1" applyAlignment="1">
      <alignment horizontal="center"/>
    </xf>
    <xf numFmtId="0" fontId="32" fillId="0" borderId="35" xfId="0" applyFont="1" applyBorder="1" applyAlignment="1"/>
    <xf numFmtId="0" fontId="69" fillId="0" borderId="25" xfId="0" applyFont="1" applyBorder="1" applyAlignment="1">
      <alignment horizontal="center"/>
    </xf>
    <xf numFmtId="0" fontId="94" fillId="0" borderId="25" xfId="0" applyFont="1" applyBorder="1" applyAlignment="1">
      <alignment horizontal="left" vertical="center" wrapText="1"/>
    </xf>
    <xf numFmtId="0" fontId="32" fillId="12" borderId="36" xfId="0" applyFont="1" applyFill="1" applyBorder="1" applyAlignment="1"/>
    <xf numFmtId="0" fontId="32" fillId="0" borderId="37" xfId="0" applyFont="1" applyBorder="1" applyAlignment="1"/>
    <xf numFmtId="0" fontId="32" fillId="0" borderId="36" xfId="0" applyFont="1" applyBorder="1" applyAlignment="1"/>
    <xf numFmtId="0" fontId="96" fillId="0" borderId="25" xfId="0" applyFont="1" applyBorder="1" applyAlignment="1">
      <alignment horizontal="center" vertical="center"/>
    </xf>
    <xf numFmtId="0" fontId="59" fillId="15" borderId="16" xfId="0" applyFont="1" applyFill="1" applyBorder="1" applyAlignment="1">
      <alignment horizontal="center"/>
    </xf>
    <xf numFmtId="0" fontId="70" fillId="0" borderId="25" xfId="0" applyFont="1" applyBorder="1" applyAlignment="1">
      <alignment horizontal="center"/>
    </xf>
    <xf numFmtId="0" fontId="98" fillId="17" borderId="10" xfId="0" applyFont="1" applyFill="1" applyBorder="1" applyAlignment="1">
      <alignment horizontal="center"/>
    </xf>
    <xf numFmtId="0" fontId="83" fillId="0" borderId="30" xfId="0" applyFont="1" applyBorder="1" applyAlignment="1">
      <alignment horizontal="center"/>
    </xf>
    <xf numFmtId="0" fontId="99" fillId="0" borderId="11" xfId="0" applyFont="1" applyBorder="1" applyAlignment="1"/>
    <xf numFmtId="0" fontId="97" fillId="12" borderId="10" xfId="0" applyFont="1" applyFill="1" applyBorder="1" applyAlignment="1">
      <alignment horizontal="center"/>
    </xf>
    <xf numFmtId="0" fontId="100" fillId="0" borderId="10" xfId="0" quotePrefix="1" applyFont="1" applyBorder="1" applyAlignment="1"/>
    <xf numFmtId="0" fontId="98" fillId="17" borderId="11" xfId="0" applyFont="1" applyFill="1" applyBorder="1" applyAlignment="1">
      <alignment horizontal="center"/>
    </xf>
    <xf numFmtId="0" fontId="35" fillId="15" borderId="38" xfId="0" applyFont="1" applyFill="1" applyBorder="1" applyAlignment="1"/>
    <xf numFmtId="0" fontId="35" fillId="15" borderId="39" xfId="0" applyFont="1" applyFill="1" applyBorder="1" applyAlignment="1"/>
    <xf numFmtId="0" fontId="57" fillId="12" borderId="7" xfId="0" applyFont="1" applyFill="1" applyBorder="1" applyAlignment="1"/>
    <xf numFmtId="0" fontId="57" fillId="12" borderId="8" xfId="0" applyFont="1" applyFill="1" applyBorder="1" applyAlignment="1"/>
    <xf numFmtId="0" fontId="59" fillId="0" borderId="5" xfId="0" applyFont="1" applyBorder="1" applyAlignment="1">
      <alignment horizontal="center"/>
    </xf>
    <xf numFmtId="0" fontId="35" fillId="0" borderId="25" xfId="0" applyFont="1" applyBorder="1" applyAlignment="1">
      <alignment horizontal="left" vertical="center" wrapText="1"/>
    </xf>
    <xf numFmtId="0" fontId="57" fillId="12" borderId="13" xfId="0" applyFont="1" applyFill="1" applyBorder="1" applyAlignment="1"/>
    <xf numFmtId="0" fontId="101" fillId="0" borderId="1" xfId="0" applyFont="1" applyBorder="1" applyAlignment="1"/>
    <xf numFmtId="0" fontId="32" fillId="0" borderId="16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92" fillId="5" borderId="30" xfId="0" applyFont="1" applyFill="1" applyBorder="1" applyAlignment="1">
      <alignment horizontal="center"/>
    </xf>
    <xf numFmtId="0" fontId="57" fillId="12" borderId="3" xfId="0" applyFont="1" applyFill="1" applyBorder="1" applyAlignment="1">
      <alignment horizontal="center"/>
    </xf>
    <xf numFmtId="0" fontId="102" fillId="0" borderId="10" xfId="0" applyFont="1" applyBorder="1" applyAlignment="1">
      <alignment horizontal="center"/>
    </xf>
    <xf numFmtId="0" fontId="103" fillId="5" borderId="12" xfId="0" applyFont="1" applyFill="1" applyBorder="1" applyAlignment="1">
      <alignment horizontal="center"/>
    </xf>
    <xf numFmtId="0" fontId="104" fillId="0" borderId="17" xfId="0" applyFont="1" applyBorder="1" applyAlignment="1">
      <alignment horizontal="center"/>
    </xf>
    <xf numFmtId="0" fontId="45" fillId="0" borderId="1" xfId="0" applyFont="1" applyBorder="1" applyAlignment="1"/>
    <xf numFmtId="0" fontId="45" fillId="0" borderId="8" xfId="0" applyFont="1" applyBorder="1" applyAlignment="1">
      <alignment horizontal="left" vertical="center" wrapText="1"/>
    </xf>
    <xf numFmtId="0" fontId="35" fillId="0" borderId="28" xfId="0" applyFont="1" applyBorder="1" applyAlignment="1"/>
    <xf numFmtId="0" fontId="83" fillId="15" borderId="0" xfId="0" applyFont="1" applyFill="1" applyBorder="1" applyAlignment="1">
      <alignment horizontal="center"/>
    </xf>
    <xf numFmtId="0" fontId="105" fillId="9" borderId="13" xfId="0" applyFont="1" applyFill="1" applyBorder="1" applyAlignment="1">
      <alignment horizontal="center"/>
    </xf>
    <xf numFmtId="0" fontId="57" fillId="12" borderId="8" xfId="0" applyFont="1" applyFill="1" applyBorder="1" applyAlignment="1">
      <alignment horizontal="center"/>
    </xf>
    <xf numFmtId="0" fontId="32" fillId="12" borderId="3" xfId="0" applyFont="1" applyFill="1" applyBorder="1" applyAlignment="1"/>
    <xf numFmtId="0" fontId="106" fillId="15" borderId="40" xfId="0" applyFont="1" applyFill="1" applyBorder="1" applyAlignment="1">
      <alignment horizontal="left" vertical="center" wrapText="1"/>
    </xf>
    <xf numFmtId="0" fontId="32" fillId="15" borderId="16" xfId="0" applyFont="1" applyFill="1" applyBorder="1" applyAlignment="1"/>
    <xf numFmtId="0" fontId="32" fillId="15" borderId="3" xfId="0" applyFont="1" applyFill="1" applyBorder="1" applyAlignment="1"/>
    <xf numFmtId="0" fontId="108" fillId="15" borderId="16" xfId="0" applyFont="1" applyFill="1" applyBorder="1" applyAlignment="1">
      <alignment horizontal="center"/>
    </xf>
    <xf numFmtId="0" fontId="32" fillId="0" borderId="1" xfId="0" applyFont="1" applyBorder="1" applyAlignment="1"/>
    <xf numFmtId="0" fontId="32" fillId="0" borderId="12" xfId="0" applyFont="1" applyBorder="1" applyAlignment="1">
      <alignment horizontal="left" vertical="center" wrapText="1"/>
    </xf>
    <xf numFmtId="0" fontId="51" fillId="0" borderId="12" xfId="0" applyFont="1" applyBorder="1" applyAlignment="1"/>
    <xf numFmtId="0" fontId="32" fillId="15" borderId="0" xfId="0" applyFont="1" applyFill="1" applyBorder="1" applyAlignment="1">
      <alignment horizontal="center"/>
    </xf>
    <xf numFmtId="0" fontId="32" fillId="15" borderId="10" xfId="0" applyFont="1" applyFill="1" applyBorder="1" applyAlignment="1"/>
    <xf numFmtId="0" fontId="32" fillId="15" borderId="30" xfId="0" applyFont="1" applyFill="1" applyBorder="1" applyAlignment="1"/>
    <xf numFmtId="0" fontId="57" fillId="15" borderId="0" xfId="0" applyFont="1" applyFill="1" applyBorder="1" applyAlignment="1"/>
    <xf numFmtId="0" fontId="32" fillId="0" borderId="1" xfId="0" applyFont="1" applyBorder="1" applyAlignment="1">
      <alignment horizontal="center"/>
    </xf>
    <xf numFmtId="0" fontId="57" fillId="12" borderId="3" xfId="0" applyFont="1" applyFill="1" applyBorder="1" applyAlignment="1"/>
    <xf numFmtId="0" fontId="57" fillId="12" borderId="16" xfId="0" applyFont="1" applyFill="1" applyBorder="1" applyAlignment="1"/>
    <xf numFmtId="0" fontId="23" fillId="0" borderId="5" xfId="0" applyFont="1" applyBorder="1" applyAlignment="1">
      <alignment vertical="center" wrapText="1"/>
    </xf>
    <xf numFmtId="0" fontId="36" fillId="18" borderId="16" xfId="0" applyFont="1" applyFill="1" applyBorder="1" applyAlignment="1">
      <alignment horizontal="left" vertical="center" wrapText="1"/>
    </xf>
    <xf numFmtId="0" fontId="35" fillId="15" borderId="5" xfId="0" applyFont="1" applyFill="1" applyBorder="1" applyAlignment="1">
      <alignment horizontal="center"/>
    </xf>
    <xf numFmtId="0" fontId="32" fillId="0" borderId="25" xfId="0" applyFont="1" applyBorder="1" applyAlignment="1"/>
    <xf numFmtId="0" fontId="114" fillId="0" borderId="1" xfId="0" applyFont="1" applyBorder="1" applyAlignment="1">
      <alignment horizontal="center"/>
    </xf>
    <xf numFmtId="0" fontId="23" fillId="0" borderId="17" xfId="0" applyFont="1" applyBorder="1" applyAlignment="1">
      <alignment vertical="center" wrapText="1"/>
    </xf>
    <xf numFmtId="0" fontId="13" fillId="19" borderId="1" xfId="0" applyFont="1" applyFill="1" applyBorder="1" applyAlignment="1">
      <alignment horizontal="left" vertical="center" wrapText="1"/>
    </xf>
    <xf numFmtId="0" fontId="32" fillId="0" borderId="14" xfId="0" applyFont="1" applyBorder="1" applyAlignment="1">
      <alignment horizontal="center"/>
    </xf>
    <xf numFmtId="0" fontId="44" fillId="0" borderId="14" xfId="0" applyFont="1" applyBorder="1" applyAlignment="1">
      <alignment horizontal="right"/>
    </xf>
    <xf numFmtId="0" fontId="32" fillId="0" borderId="13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2" fillId="0" borderId="41" xfId="0" applyFont="1" applyBorder="1" applyAlignment="1"/>
    <xf numFmtId="0" fontId="32" fillId="0" borderId="42" xfId="0" applyFont="1" applyBorder="1" applyAlignment="1"/>
    <xf numFmtId="0" fontId="57" fillId="12" borderId="13" xfId="0" applyFont="1" applyFill="1" applyBorder="1" applyAlignment="1">
      <alignment horizontal="center"/>
    </xf>
    <xf numFmtId="0" fontId="35" fillId="12" borderId="13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51" fillId="0" borderId="43" xfId="0" applyFont="1" applyBorder="1" applyAlignment="1"/>
    <xf numFmtId="0" fontId="51" fillId="0" borderId="44" xfId="0" applyFont="1" applyBorder="1" applyAlignment="1"/>
    <xf numFmtId="0" fontId="32" fillId="0" borderId="45" xfId="0" applyFont="1" applyBorder="1" applyAlignment="1">
      <alignment horizontal="center"/>
    </xf>
    <xf numFmtId="0" fontId="78" fillId="0" borderId="45" xfId="0" applyFont="1" applyBorder="1" applyAlignment="1">
      <alignment horizontal="left"/>
    </xf>
    <xf numFmtId="0" fontId="115" fillId="0" borderId="46" xfId="0" applyFont="1" applyBorder="1" applyAlignment="1">
      <alignment horizontal="center"/>
    </xf>
    <xf numFmtId="0" fontId="115" fillId="0" borderId="46" xfId="0" applyFont="1" applyBorder="1" applyAlignment="1"/>
    <xf numFmtId="0" fontId="115" fillId="3" borderId="47" xfId="0" applyFont="1" applyFill="1" applyBorder="1" applyAlignment="1"/>
    <xf numFmtId="0" fontId="115" fillId="9" borderId="46" xfId="0" applyFont="1" applyFill="1" applyBorder="1" applyAlignment="1">
      <alignment horizontal="center"/>
    </xf>
    <xf numFmtId="0" fontId="115" fillId="20" borderId="47" xfId="0" applyFont="1" applyFill="1" applyBorder="1" applyAlignment="1">
      <alignment horizontal="center"/>
    </xf>
    <xf numFmtId="0" fontId="57" fillId="12" borderId="48" xfId="0" applyFont="1" applyFill="1" applyBorder="1" applyAlignment="1">
      <alignment horizontal="center"/>
    </xf>
    <xf numFmtId="0" fontId="57" fillId="12" borderId="49" xfId="0" applyFont="1" applyFill="1" applyBorder="1" applyAlignment="1">
      <alignment horizontal="center"/>
    </xf>
    <xf numFmtId="0" fontId="35" fillId="12" borderId="48" xfId="0" applyFont="1" applyFill="1" applyBorder="1" applyAlignment="1">
      <alignment horizontal="center"/>
    </xf>
    <xf numFmtId="0" fontId="57" fillId="12" borderId="47" xfId="0" applyFont="1" applyFill="1" applyBorder="1" applyAlignment="1">
      <alignment horizontal="center"/>
    </xf>
    <xf numFmtId="0" fontId="116" fillId="0" borderId="46" xfId="0" applyFont="1" applyBorder="1" applyAlignment="1">
      <alignment horizontal="center"/>
    </xf>
    <xf numFmtId="0" fontId="117" fillId="3" borderId="50" xfId="0" applyFont="1" applyFill="1" applyBorder="1" applyAlignment="1">
      <alignment horizontal="center"/>
    </xf>
    <xf numFmtId="0" fontId="117" fillId="9" borderId="47" xfId="0" applyFont="1" applyFill="1" applyBorder="1" applyAlignment="1">
      <alignment horizontal="center"/>
    </xf>
    <xf numFmtId="0" fontId="116" fillId="0" borderId="51" xfId="0" applyFont="1" applyBorder="1" applyAlignment="1">
      <alignment horizontal="center"/>
    </xf>
    <xf numFmtId="0" fontId="116" fillId="15" borderId="46" xfId="0" applyFont="1" applyFill="1" applyBorder="1" applyAlignment="1">
      <alignment horizontal="center"/>
    </xf>
    <xf numFmtId="0" fontId="117" fillId="15" borderId="47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1" fillId="0" borderId="0" xfId="0" applyFont="1" applyAlignment="1"/>
    <xf numFmtId="0" fontId="118" fillId="21" borderId="1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left"/>
    </xf>
    <xf numFmtId="0" fontId="35" fillId="10" borderId="0" xfId="0" applyFont="1" applyFill="1" applyBorder="1" applyAlignment="1"/>
    <xf numFmtId="0" fontId="12" fillId="12" borderId="0" xfId="0" applyFont="1" applyFill="1" applyBorder="1" applyAlignment="1">
      <alignment horizontal="left"/>
    </xf>
    <xf numFmtId="0" fontId="15" fillId="4" borderId="0" xfId="0" applyFont="1" applyFill="1" applyBorder="1" applyAlignment="1"/>
    <xf numFmtId="0" fontId="119" fillId="22" borderId="52" xfId="0" applyFont="1" applyFill="1" applyBorder="1" applyAlignment="1">
      <alignment horizontal="center"/>
    </xf>
    <xf numFmtId="0" fontId="119" fillId="22" borderId="53" xfId="0" applyFont="1" applyFill="1" applyBorder="1" applyAlignment="1">
      <alignment horizontal="center"/>
    </xf>
    <xf numFmtId="0" fontId="57" fillId="0" borderId="0" xfId="0" applyFont="1" applyAlignment="1"/>
    <xf numFmtId="0" fontId="12" fillId="10" borderId="0" xfId="0" applyFont="1" applyFill="1" applyBorder="1" applyAlignment="1"/>
    <xf numFmtId="0" fontId="59" fillId="0" borderId="1" xfId="0" applyFont="1" applyBorder="1" applyAlignment="1">
      <alignment horizontal="center"/>
    </xf>
    <xf numFmtId="0" fontId="28" fillId="16" borderId="0" xfId="0" applyFont="1" applyFill="1" applyBorder="1" applyAlignment="1">
      <alignment horizontal="center"/>
    </xf>
    <xf numFmtId="0" fontId="33" fillId="10" borderId="0" xfId="0" applyFont="1" applyFill="1" applyBorder="1" applyAlignment="1"/>
    <xf numFmtId="0" fontId="32" fillId="10" borderId="0" xfId="0" applyFont="1" applyFill="1" applyBorder="1" applyAlignment="1"/>
    <xf numFmtId="0" fontId="92" fillId="4" borderId="0" xfId="0" applyFont="1" applyFill="1" applyBorder="1" applyAlignment="1"/>
    <xf numFmtId="0" fontId="120" fillId="9" borderId="54" xfId="0" applyFont="1" applyFill="1" applyBorder="1" applyAlignment="1"/>
    <xf numFmtId="0" fontId="51" fillId="9" borderId="55" xfId="0" applyFont="1" applyFill="1" applyBorder="1" applyAlignment="1"/>
    <xf numFmtId="0" fontId="39" fillId="0" borderId="0" xfId="0" applyFont="1" applyAlignment="1"/>
    <xf numFmtId="164" fontId="28" fillId="16" borderId="0" xfId="0" applyNumberFormat="1" applyFont="1" applyFill="1" applyBorder="1" applyAlignment="1"/>
    <xf numFmtId="0" fontId="15" fillId="5" borderId="0" xfId="0" applyFont="1" applyFill="1" applyBorder="1" applyAlignment="1"/>
    <xf numFmtId="0" fontId="120" fillId="9" borderId="56" xfId="0" applyFont="1" applyFill="1" applyBorder="1" applyAlignment="1"/>
    <xf numFmtId="0" fontId="51" fillId="9" borderId="57" xfId="0" applyFont="1" applyFill="1" applyBorder="1" applyAlignment="1"/>
    <xf numFmtId="0" fontId="12" fillId="15" borderId="0" xfId="0" applyFont="1" applyFill="1" applyBorder="1" applyAlignment="1"/>
    <xf numFmtId="0" fontId="28" fillId="12" borderId="9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right" vertical="center" wrapText="1"/>
    </xf>
    <xf numFmtId="0" fontId="12" fillId="0" borderId="59" xfId="0" applyFont="1" applyBorder="1" applyAlignment="1">
      <alignment horizontal="left" vertical="center" wrapText="1"/>
    </xf>
    <xf numFmtId="0" fontId="35" fillId="12" borderId="17" xfId="0" applyFont="1" applyFill="1" applyBorder="1" applyAlignment="1">
      <alignment vertical="center" wrapText="1"/>
    </xf>
    <xf numFmtId="0" fontId="44" fillId="12" borderId="0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/>
    </xf>
    <xf numFmtId="0" fontId="35" fillId="15" borderId="16" xfId="0" applyFont="1" applyFill="1" applyBorder="1" applyAlignment="1">
      <alignment horizontal="center"/>
    </xf>
    <xf numFmtId="0" fontId="51" fillId="15" borderId="0" xfId="0" applyFont="1" applyFill="1" applyBorder="1" applyAlignment="1"/>
    <xf numFmtId="0" fontId="51" fillId="15" borderId="17" xfId="0" applyFont="1" applyFill="1" applyBorder="1" applyAlignment="1"/>
    <xf numFmtId="0" fontId="57" fillId="15" borderId="3" xfId="0" applyFont="1" applyFill="1" applyBorder="1" applyAlignment="1"/>
    <xf numFmtId="0" fontId="32" fillId="15" borderId="11" xfId="0" applyFont="1" applyFill="1" applyBorder="1" applyAlignment="1"/>
    <xf numFmtId="0" fontId="32" fillId="15" borderId="32" xfId="0" applyFont="1" applyFill="1" applyBorder="1" applyAlignment="1"/>
    <xf numFmtId="0" fontId="78" fillId="0" borderId="2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7" xfId="0" applyFont="1" applyBorder="1" applyAlignment="1">
      <alignment wrapText="1"/>
    </xf>
    <xf numFmtId="0" fontId="35" fillId="0" borderId="9" xfId="0" applyFont="1" applyBorder="1" applyAlignment="1">
      <alignment wrapText="1"/>
    </xf>
    <xf numFmtId="0" fontId="21" fillId="0" borderId="28" xfId="0" applyFont="1" applyBorder="1" applyAlignment="1"/>
    <xf numFmtId="0" fontId="21" fillId="0" borderId="9" xfId="0" applyFont="1" applyBorder="1" applyAlignment="1"/>
    <xf numFmtId="0" fontId="35" fillId="0" borderId="10" xfId="0" applyFont="1" applyBorder="1" applyAlignment="1">
      <alignment horizontal="center" wrapText="1"/>
    </xf>
    <xf numFmtId="0" fontId="21" fillId="0" borderId="21" xfId="0" applyFont="1" applyBorder="1" applyAlignment="1"/>
    <xf numFmtId="0" fontId="57" fillId="15" borderId="13" xfId="0" applyFont="1" applyFill="1" applyBorder="1" applyAlignment="1">
      <alignment horizontal="center"/>
    </xf>
    <xf numFmtId="0" fontId="57" fillId="12" borderId="7" xfId="0" applyFont="1" applyFill="1" applyBorder="1" applyAlignment="1">
      <alignment horizontal="center"/>
    </xf>
    <xf numFmtId="0" fontId="127" fillId="0" borderId="9" xfId="0" applyFont="1" applyBorder="1" applyAlignment="1">
      <alignment horizontal="center" wrapText="1"/>
    </xf>
    <xf numFmtId="0" fontId="84" fillId="0" borderId="25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11" xfId="0" applyFont="1" applyBorder="1" applyAlignment="1">
      <alignment horizontal="right"/>
    </xf>
    <xf numFmtId="0" fontId="59" fillId="0" borderId="2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28" fillId="14" borderId="2" xfId="0" applyFont="1" applyFill="1" applyBorder="1" applyAlignment="1">
      <alignment horizontal="center"/>
    </xf>
    <xf numFmtId="0" fontId="79" fillId="0" borderId="25" xfId="0" applyFont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29" fillId="15" borderId="25" xfId="0" applyFont="1" applyFill="1" applyBorder="1" applyAlignment="1">
      <alignment horizontal="center" vertical="center"/>
    </xf>
    <xf numFmtId="0" fontId="32" fillId="15" borderId="24" xfId="0" applyFont="1" applyFill="1" applyBorder="1" applyAlignment="1"/>
    <xf numFmtId="0" fontId="51" fillId="15" borderId="12" xfId="0" applyFont="1" applyFill="1" applyBorder="1" applyAlignment="1"/>
    <xf numFmtId="0" fontId="130" fillId="0" borderId="9" xfId="0" applyFont="1" applyBorder="1" applyAlignment="1"/>
    <xf numFmtId="0" fontId="71" fillId="9" borderId="5" xfId="0" applyFont="1" applyFill="1" applyBorder="1" applyAlignment="1">
      <alignment horizontal="center"/>
    </xf>
    <xf numFmtId="0" fontId="80" fillId="2" borderId="25" xfId="0" applyFont="1" applyFill="1" applyBorder="1" applyAlignment="1">
      <alignment horizontal="center"/>
    </xf>
    <xf numFmtId="0" fontId="32" fillId="0" borderId="21" xfId="0" applyFont="1" applyBorder="1" applyAlignment="1"/>
    <xf numFmtId="0" fontId="35" fillId="0" borderId="26" xfId="0" applyFont="1" applyBorder="1" applyAlignment="1">
      <alignment horizontal="center"/>
    </xf>
    <xf numFmtId="0" fontId="32" fillId="12" borderId="17" xfId="0" applyFont="1" applyFill="1" applyBorder="1" applyAlignment="1"/>
    <xf numFmtId="0" fontId="92" fillId="4" borderId="0" xfId="0" applyFont="1" applyFill="1" applyBorder="1" applyAlignment="1">
      <alignment horizontal="center"/>
    </xf>
    <xf numFmtId="0" fontId="95" fillId="12" borderId="7" xfId="0" applyFont="1" applyFill="1" applyBorder="1" applyAlignment="1">
      <alignment horizontal="center"/>
    </xf>
    <xf numFmtId="0" fontId="131" fillId="0" borderId="8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71" fillId="16" borderId="25" xfId="0" applyFont="1" applyFill="1" applyBorder="1" applyAlignment="1">
      <alignment horizontal="center"/>
    </xf>
    <xf numFmtId="0" fontId="102" fillId="9" borderId="10" xfId="0" applyFont="1" applyFill="1" applyBorder="1" applyAlignment="1"/>
    <xf numFmtId="0" fontId="32" fillId="12" borderId="17" xfId="0" applyFont="1" applyFill="1" applyBorder="1" applyAlignment="1">
      <alignment horizontal="center"/>
    </xf>
    <xf numFmtId="0" fontId="32" fillId="15" borderId="1" xfId="0" applyFont="1" applyFill="1" applyBorder="1" applyAlignment="1"/>
    <xf numFmtId="0" fontId="32" fillId="15" borderId="16" xfId="0" applyFont="1" applyFill="1" applyBorder="1" applyAlignment="1">
      <alignment horizontal="left" vertical="center" wrapText="1"/>
    </xf>
    <xf numFmtId="0" fontId="57" fillId="15" borderId="32" xfId="0" applyFont="1" applyFill="1" applyBorder="1" applyAlignment="1">
      <alignment horizontal="center"/>
    </xf>
    <xf numFmtId="0" fontId="110" fillId="0" borderId="7" xfId="0" applyFont="1" applyBorder="1" applyAlignment="1"/>
    <xf numFmtId="0" fontId="110" fillId="0" borderId="9" xfId="0" applyFont="1" applyBorder="1" applyAlignment="1"/>
    <xf numFmtId="0" fontId="132" fillId="15" borderId="40" xfId="0" applyFont="1" applyFill="1" applyBorder="1" applyAlignment="1">
      <alignment horizontal="right"/>
    </xf>
    <xf numFmtId="0" fontId="133" fillId="16" borderId="10" xfId="0" applyFont="1" applyFill="1" applyBorder="1" applyAlignment="1">
      <alignment horizontal="center"/>
    </xf>
    <xf numFmtId="0" fontId="110" fillId="0" borderId="3" xfId="0" applyFont="1" applyBorder="1" applyAlignment="1"/>
    <xf numFmtId="0" fontId="110" fillId="0" borderId="5" xfId="0" applyFont="1" applyBorder="1" applyAlignment="1"/>
    <xf numFmtId="0" fontId="51" fillId="0" borderId="61" xfId="0" applyFont="1" applyBorder="1" applyAlignment="1"/>
    <xf numFmtId="0" fontId="21" fillId="0" borderId="47" xfId="0" applyFont="1" applyBorder="1" applyAlignment="1">
      <alignment horizontal="left"/>
    </xf>
    <xf numFmtId="0" fontId="134" fillId="3" borderId="46" xfId="0" applyFont="1" applyFill="1" applyBorder="1" applyAlignment="1">
      <alignment horizontal="center" vertical="center"/>
    </xf>
    <xf numFmtId="0" fontId="135" fillId="0" borderId="47" xfId="0" applyFont="1" applyBorder="1" applyAlignment="1">
      <alignment horizontal="center"/>
    </xf>
    <xf numFmtId="0" fontId="134" fillId="0" borderId="46" xfId="0" applyFont="1" applyBorder="1" applyAlignment="1">
      <alignment horizontal="center"/>
    </xf>
    <xf numFmtId="0" fontId="135" fillId="3" borderId="47" xfId="0" applyFont="1" applyFill="1" applyBorder="1" applyAlignment="1">
      <alignment horizontal="center"/>
    </xf>
    <xf numFmtId="0" fontId="134" fillId="0" borderId="46" xfId="0" applyFont="1" applyBorder="1" applyAlignment="1">
      <alignment horizontal="center" vertical="center"/>
    </xf>
    <xf numFmtId="0" fontId="134" fillId="0" borderId="49" xfId="0" applyFont="1" applyBorder="1" applyAlignment="1">
      <alignment horizontal="center" vertical="center"/>
    </xf>
    <xf numFmtId="0" fontId="51" fillId="0" borderId="0" xfId="0" applyFont="1" applyBorder="1" applyAlignment="1"/>
    <xf numFmtId="0" fontId="12" fillId="16" borderId="0" xfId="0" applyFont="1" applyFill="1" applyBorder="1" applyAlignment="1">
      <alignment horizontal="center"/>
    </xf>
    <xf numFmtId="0" fontId="136" fillId="0" borderId="0" xfId="0" applyFont="1" applyAlignment="1"/>
    <xf numFmtId="0" fontId="33" fillId="15" borderId="0" xfId="0" applyFont="1" applyFill="1" applyBorder="1" applyAlignment="1"/>
    <xf numFmtId="164" fontId="12" fillId="16" borderId="0" xfId="0" applyNumberFormat="1" applyFont="1" applyFill="1" applyBorder="1" applyAlignment="1"/>
    <xf numFmtId="0" fontId="137" fillId="0" borderId="0" xfId="0" applyFont="1" applyAlignment="1"/>
    <xf numFmtId="0" fontId="12" fillId="2" borderId="0" xfId="0" applyFont="1" applyFill="1" applyBorder="1" applyAlignment="1"/>
    <xf numFmtId="0" fontId="138" fillId="0" borderId="0" xfId="0" applyFont="1" applyAlignment="1"/>
    <xf numFmtId="0" fontId="138" fillId="2" borderId="0" xfId="0" applyFont="1" applyFill="1" applyBorder="1" applyAlignment="1"/>
    <xf numFmtId="0" fontId="28" fillId="12" borderId="8" xfId="0" applyFont="1" applyFill="1" applyBorder="1" applyAlignment="1">
      <alignment vertical="center" wrapText="1"/>
    </xf>
    <xf numFmtId="0" fontId="12" fillId="0" borderId="62" xfId="0" applyFont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35" fillId="12" borderId="0" xfId="0" applyFont="1" applyFill="1" applyBorder="1" applyAlignment="1">
      <alignment vertical="center" wrapText="1"/>
    </xf>
    <xf numFmtId="0" fontId="32" fillId="0" borderId="17" xfId="0" applyFont="1" applyBorder="1" applyAlignment="1">
      <alignment textRotation="90"/>
    </xf>
    <xf numFmtId="0" fontId="32" fillId="15" borderId="16" xfId="0" applyFont="1" applyFill="1" applyBorder="1" applyAlignment="1">
      <alignment horizontal="center"/>
    </xf>
    <xf numFmtId="0" fontId="48" fillId="15" borderId="13" xfId="0" applyFont="1" applyFill="1" applyBorder="1" applyAlignment="1">
      <alignment horizontal="center" textRotation="90"/>
    </xf>
    <xf numFmtId="0" fontId="48" fillId="15" borderId="17" xfId="0" applyFont="1" applyFill="1" applyBorder="1" applyAlignment="1">
      <alignment horizontal="center" textRotation="90"/>
    </xf>
    <xf numFmtId="0" fontId="57" fillId="15" borderId="16" xfId="0" applyFont="1" applyFill="1" applyBorder="1" applyAlignment="1"/>
    <xf numFmtId="0" fontId="35" fillId="15" borderId="14" xfId="0" applyFont="1" applyFill="1" applyBorder="1" applyAlignment="1"/>
    <xf numFmtId="0" fontId="32" fillId="0" borderId="16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35" fillId="0" borderId="14" xfId="0" applyFont="1" applyBorder="1" applyAlignment="1">
      <alignment horizontal="left" vertical="center" wrapText="1"/>
    </xf>
    <xf numFmtId="0" fontId="139" fillId="0" borderId="13" xfId="0" applyFont="1" applyBorder="1" applyAlignment="1"/>
    <xf numFmtId="0" fontId="139" fillId="0" borderId="17" xfId="0" applyFont="1" applyBorder="1" applyAlignment="1"/>
    <xf numFmtId="0" fontId="59" fillId="0" borderId="2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84" fillId="0" borderId="14" xfId="0" applyFont="1" applyBorder="1" applyAlignment="1">
      <alignment horizontal="center"/>
    </xf>
    <xf numFmtId="0" fontId="35" fillId="3" borderId="17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108" fillId="0" borderId="13" xfId="0" applyFont="1" applyBorder="1" applyAlignment="1">
      <alignment horizontal="center"/>
    </xf>
    <xf numFmtId="0" fontId="108" fillId="3" borderId="17" xfId="0" applyFont="1" applyFill="1" applyBorder="1" applyAlignment="1">
      <alignment horizontal="center"/>
    </xf>
    <xf numFmtId="0" fontId="32" fillId="15" borderId="8" xfId="0" applyFont="1" applyFill="1" applyBorder="1" applyAlignment="1">
      <alignment horizontal="center"/>
    </xf>
    <xf numFmtId="0" fontId="57" fillId="15" borderId="8" xfId="0" applyFont="1" applyFill="1" applyBorder="1" applyAlignment="1"/>
    <xf numFmtId="0" fontId="108" fillId="15" borderId="3" xfId="0" applyFont="1" applyFill="1" applyBorder="1" applyAlignment="1"/>
    <xf numFmtId="0" fontId="108" fillId="15" borderId="16" xfId="0" applyFont="1" applyFill="1" applyBorder="1" applyAlignment="1"/>
    <xf numFmtId="0" fontId="35" fillId="12" borderId="9" xfId="0" applyFont="1" applyFill="1" applyBorder="1" applyAlignment="1">
      <alignment horizontal="center"/>
    </xf>
    <xf numFmtId="0" fontId="35" fillId="12" borderId="7" xfId="0" applyFont="1" applyFill="1" applyBorder="1" applyAlignment="1">
      <alignment horizontal="center"/>
    </xf>
    <xf numFmtId="0" fontId="108" fillId="0" borderId="13" xfId="0" applyFont="1" applyBorder="1" applyAlignment="1"/>
    <xf numFmtId="0" fontId="59" fillId="0" borderId="14" xfId="0" applyFont="1" applyBorder="1" applyAlignment="1">
      <alignment horizontal="center"/>
    </xf>
    <xf numFmtId="0" fontId="84" fillId="16" borderId="14" xfId="0" applyFont="1" applyFill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4" xfId="0" applyFont="1" applyBorder="1" applyAlignment="1"/>
    <xf numFmtId="0" fontId="107" fillId="0" borderId="17" xfId="0" applyFont="1" applyBorder="1" applyAlignment="1"/>
    <xf numFmtId="0" fontId="107" fillId="15" borderId="3" xfId="0" applyFont="1" applyFill="1" applyBorder="1" applyAlignment="1"/>
    <xf numFmtId="0" fontId="107" fillId="15" borderId="16" xfId="0" applyFont="1" applyFill="1" applyBorder="1" applyAlignment="1"/>
    <xf numFmtId="0" fontId="140" fillId="0" borderId="3" xfId="0" applyFont="1" applyBorder="1" applyAlignment="1"/>
    <xf numFmtId="0" fontId="140" fillId="0" borderId="5" xfId="0" applyFont="1" applyBorder="1" applyAlignment="1"/>
    <xf numFmtId="0" fontId="23" fillId="0" borderId="3" xfId="0" applyFont="1" applyBorder="1" applyAlignment="1"/>
    <xf numFmtId="0" fontId="23" fillId="0" borderId="5" xfId="0" applyFont="1" applyBorder="1" applyAlignment="1"/>
    <xf numFmtId="0" fontId="28" fillId="0" borderId="63" xfId="0" applyFont="1" applyBorder="1" applyAlignment="1">
      <alignment horizontal="left" vertical="center" wrapText="1"/>
    </xf>
    <xf numFmtId="0" fontId="108" fillId="0" borderId="3" xfId="0" applyFont="1" applyBorder="1" applyAlignment="1">
      <alignment horizontal="center"/>
    </xf>
    <xf numFmtId="0" fontId="108" fillId="0" borderId="5" xfId="0" applyFont="1" applyBorder="1" applyAlignment="1"/>
    <xf numFmtId="0" fontId="32" fillId="12" borderId="43" xfId="0" applyFont="1" applyFill="1" applyBorder="1" applyAlignment="1">
      <alignment horizontal="center"/>
    </xf>
    <xf numFmtId="0" fontId="35" fillId="12" borderId="61" xfId="0" applyFont="1" applyFill="1" applyBorder="1" applyAlignment="1">
      <alignment horizontal="center"/>
    </xf>
    <xf numFmtId="0" fontId="108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46" xfId="0" applyFont="1" applyBorder="1" applyAlignment="1">
      <alignment horizontal="center"/>
    </xf>
    <xf numFmtId="0" fontId="108" fillId="3" borderId="47" xfId="0" applyFont="1" applyFill="1" applyBorder="1" applyAlignment="1">
      <alignment horizontal="center"/>
    </xf>
    <xf numFmtId="0" fontId="78" fillId="0" borderId="46" xfId="0" applyFont="1" applyBorder="1" applyAlignment="1">
      <alignment horizontal="center"/>
    </xf>
    <xf numFmtId="0" fontId="78" fillId="3" borderId="47" xfId="0" applyFont="1" applyFill="1" applyBorder="1" applyAlignment="1">
      <alignment horizontal="center"/>
    </xf>
    <xf numFmtId="0" fontId="32" fillId="10" borderId="0" xfId="0" applyFont="1" applyFill="1" applyAlignment="1"/>
    <xf numFmtId="0" fontId="28" fillId="12" borderId="7" xfId="0" applyFont="1" applyFill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5" fillId="12" borderId="13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textRotation="90"/>
    </xf>
    <xf numFmtId="0" fontId="32" fillId="15" borderId="1" xfId="0" applyFont="1" applyFill="1" applyBorder="1" applyAlignment="1">
      <alignment horizontal="center"/>
    </xf>
    <xf numFmtId="0" fontId="32" fillId="15" borderId="3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textRotation="90"/>
    </xf>
    <xf numFmtId="0" fontId="12" fillId="15" borderId="5" xfId="0" applyFont="1" applyFill="1" applyBorder="1" applyAlignment="1">
      <alignment horizontal="center" textRotation="90"/>
    </xf>
    <xf numFmtId="0" fontId="44" fillId="15" borderId="3" xfId="0" applyFont="1" applyFill="1" applyBorder="1" applyAlignment="1">
      <alignment horizontal="center" vertical="center" textRotation="90"/>
    </xf>
    <xf numFmtId="0" fontId="44" fillId="15" borderId="16" xfId="0" applyFont="1" applyFill="1" applyBorder="1" applyAlignment="1">
      <alignment horizontal="center" vertical="center" textRotation="90"/>
    </xf>
    <xf numFmtId="0" fontId="13" fillId="15" borderId="3" xfId="0" applyFont="1" applyFill="1" applyBorder="1" applyAlignment="1">
      <alignment horizontal="center" vertical="center" textRotation="90"/>
    </xf>
    <xf numFmtId="0" fontId="13" fillId="15" borderId="16" xfId="0" applyFont="1" applyFill="1" applyBorder="1" applyAlignment="1">
      <alignment horizontal="center" vertical="center" textRotation="90"/>
    </xf>
    <xf numFmtId="0" fontId="49" fillId="15" borderId="64" xfId="0" applyFont="1" applyFill="1" applyBorder="1" applyAlignment="1">
      <alignment horizontal="center" textRotation="90"/>
    </xf>
    <xf numFmtId="0" fontId="49" fillId="15" borderId="65" xfId="0" applyFont="1" applyFill="1" applyBorder="1" applyAlignment="1">
      <alignment horizontal="center" textRotation="90"/>
    </xf>
    <xf numFmtId="0" fontId="13" fillId="15" borderId="16" xfId="0" applyFont="1" applyFill="1" applyBorder="1" applyAlignment="1">
      <alignment horizontal="center" textRotation="90"/>
    </xf>
    <xf numFmtId="0" fontId="13" fillId="15" borderId="5" xfId="0" applyFont="1" applyFill="1" applyBorder="1" applyAlignment="1">
      <alignment horizontal="center" textRotation="90"/>
    </xf>
    <xf numFmtId="0" fontId="32" fillId="15" borderId="14" xfId="0" applyFont="1" applyFill="1" applyBorder="1" applyAlignment="1">
      <alignment textRotation="90"/>
    </xf>
    <xf numFmtId="0" fontId="14" fillId="15" borderId="1" xfId="0" applyFont="1" applyFill="1" applyBorder="1" applyAlignment="1">
      <alignment vertical="center" textRotation="90"/>
    </xf>
    <xf numFmtId="0" fontId="21" fillId="15" borderId="1" xfId="0" applyFont="1" applyFill="1" applyBorder="1" applyAlignment="1">
      <alignment vertical="center" textRotation="90"/>
    </xf>
    <xf numFmtId="0" fontId="3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90"/>
    </xf>
    <xf numFmtId="0" fontId="44" fillId="0" borderId="3" xfId="0" applyFont="1" applyBorder="1" applyAlignment="1">
      <alignment horizontal="center" vertical="center" textRotation="90"/>
    </xf>
    <xf numFmtId="0" fontId="44" fillId="0" borderId="16" xfId="0" applyFont="1" applyBorder="1" applyAlignment="1">
      <alignment horizontal="center" vertical="center" textRotation="90"/>
    </xf>
    <xf numFmtId="0" fontId="13" fillId="0" borderId="3" xfId="0" applyFont="1" applyBorder="1" applyAlignment="1">
      <alignment horizontal="center" vertical="center" textRotation="90"/>
    </xf>
    <xf numFmtId="0" fontId="13" fillId="0" borderId="16" xfId="0" applyFont="1" applyBorder="1" applyAlignment="1">
      <alignment horizontal="center" vertical="center" textRotation="90"/>
    </xf>
    <xf numFmtId="0" fontId="32" fillId="0" borderId="11" xfId="0" applyFont="1" applyBorder="1" applyAlignment="1">
      <alignment textRotation="90"/>
    </xf>
    <xf numFmtId="0" fontId="14" fillId="0" borderId="5" xfId="0" applyFont="1" applyBorder="1" applyAlignment="1">
      <alignment vertical="center" textRotation="90"/>
    </xf>
    <xf numFmtId="0" fontId="21" fillId="0" borderId="1" xfId="0" applyFont="1" applyBorder="1" applyAlignment="1">
      <alignment vertical="center" textRotation="90"/>
    </xf>
    <xf numFmtId="0" fontId="32" fillId="15" borderId="66" xfId="0" applyFont="1" applyFill="1" applyBorder="1" applyAlignment="1"/>
    <xf numFmtId="0" fontId="32" fillId="15" borderId="67" xfId="0" applyFont="1" applyFill="1" applyBorder="1" applyAlignment="1"/>
    <xf numFmtId="0" fontId="35" fillId="0" borderId="13" xfId="0" applyFont="1" applyBorder="1" applyAlignment="1">
      <alignment horizontal="left" vertical="center" wrapText="1"/>
    </xf>
    <xf numFmtId="0" fontId="32" fillId="12" borderId="13" xfId="0" applyFont="1" applyFill="1" applyBorder="1" applyAlignment="1"/>
    <xf numFmtId="0" fontId="32" fillId="12" borderId="0" xfId="0" applyFont="1" applyFill="1" applyBorder="1" applyAlignment="1"/>
    <xf numFmtId="0" fontId="141" fillId="0" borderId="64" xfId="0" applyFont="1" applyBorder="1" applyAlignment="1"/>
    <xf numFmtId="0" fontId="32" fillId="0" borderId="65" xfId="0" applyFont="1" applyBorder="1" applyAlignment="1"/>
    <xf numFmtId="0" fontId="59" fillId="0" borderId="17" xfId="0" applyFont="1" applyBorder="1" applyAlignment="1">
      <alignment horizontal="center" wrapText="1"/>
    </xf>
    <xf numFmtId="0" fontId="57" fillId="0" borderId="10" xfId="0" applyFont="1" applyBorder="1" applyAlignment="1">
      <alignment horizontal="left" vertical="center" wrapText="1"/>
    </xf>
    <xf numFmtId="0" fontId="83" fillId="0" borderId="64" xfId="0" applyFont="1" applyBorder="1" applyAlignment="1">
      <alignment horizontal="center"/>
    </xf>
    <xf numFmtId="0" fontId="59" fillId="0" borderId="11" xfId="0" applyFont="1" applyBorder="1" applyAlignment="1">
      <alignment horizontal="center" wrapText="1"/>
    </xf>
    <xf numFmtId="0" fontId="130" fillId="0" borderId="5" xfId="0" applyFont="1" applyBorder="1" applyAlignment="1">
      <alignment horizontal="center"/>
    </xf>
    <xf numFmtId="0" fontId="32" fillId="12" borderId="16" xfId="0" applyFont="1" applyFill="1" applyBorder="1" applyAlignment="1">
      <alignment horizontal="center"/>
    </xf>
    <xf numFmtId="0" fontId="32" fillId="12" borderId="16" xfId="0" applyFont="1" applyFill="1" applyBorder="1" applyAlignment="1"/>
    <xf numFmtId="0" fontId="32" fillId="0" borderId="68" xfId="0" applyFont="1" applyBorder="1" applyAlignment="1"/>
    <xf numFmtId="0" fontId="32" fillId="0" borderId="69" xfId="0" applyFont="1" applyBorder="1" applyAlignment="1"/>
    <xf numFmtId="0" fontId="13" fillId="15" borderId="68" xfId="0" applyFont="1" applyFill="1" applyBorder="1" applyAlignment="1">
      <alignment horizontal="center" textRotation="90"/>
    </xf>
    <xf numFmtId="0" fontId="13" fillId="15" borderId="69" xfId="0" applyFont="1" applyFill="1" applyBorder="1" applyAlignment="1">
      <alignment horizontal="center" textRotation="90"/>
    </xf>
    <xf numFmtId="0" fontId="12" fillId="0" borderId="16" xfId="0" applyFont="1" applyBorder="1" applyAlignment="1">
      <alignment horizontal="right" vertical="center" wrapText="1"/>
    </xf>
    <xf numFmtId="0" fontId="35" fillId="0" borderId="70" xfId="0" applyFont="1" applyBorder="1" applyAlignment="1">
      <alignment horizontal="center"/>
    </xf>
    <xf numFmtId="0" fontId="32" fillId="0" borderId="71" xfId="0" applyFont="1" applyBorder="1" applyAlignment="1"/>
    <xf numFmtId="0" fontId="142" fillId="0" borderId="16" xfId="0" applyFont="1" applyBorder="1" applyAlignment="1"/>
    <xf numFmtId="0" fontId="78" fillId="0" borderId="47" xfId="0" applyFont="1" applyBorder="1" applyAlignment="1">
      <alignment horizontal="center"/>
    </xf>
    <xf numFmtId="0" fontId="32" fillId="15" borderId="1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textRotation="90"/>
    </xf>
    <xf numFmtId="0" fontId="49" fillId="15" borderId="3" xfId="0" applyFont="1" applyFill="1" applyBorder="1" applyAlignment="1">
      <alignment horizontal="center" textRotation="90"/>
    </xf>
    <xf numFmtId="0" fontId="49" fillId="15" borderId="5" xfId="0" applyFont="1" applyFill="1" applyBorder="1" applyAlignment="1">
      <alignment horizontal="center" textRotation="90"/>
    </xf>
    <xf numFmtId="0" fontId="13" fillId="15" borderId="5" xfId="0" applyFont="1" applyFill="1" applyBorder="1" applyAlignment="1">
      <alignment horizontal="center" vertical="center" textRotation="90"/>
    </xf>
    <xf numFmtId="0" fontId="32" fillId="15" borderId="5" xfId="0" applyFont="1" applyFill="1" applyBorder="1" applyAlignment="1">
      <alignment textRotation="90"/>
    </xf>
    <xf numFmtId="0" fontId="3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0" fontId="32" fillId="0" borderId="5" xfId="0" applyFont="1" applyBorder="1" applyAlignment="1">
      <alignment textRotation="90"/>
    </xf>
    <xf numFmtId="0" fontId="48" fillId="15" borderId="3" xfId="0" applyFont="1" applyFill="1" applyBorder="1" applyAlignment="1">
      <alignment horizontal="center" textRotation="90"/>
    </xf>
    <xf numFmtId="0" fontId="48" fillId="15" borderId="5" xfId="0" applyFont="1" applyFill="1" applyBorder="1" applyAlignment="1">
      <alignment horizontal="center" textRotation="90"/>
    </xf>
    <xf numFmtId="0" fontId="32" fillId="0" borderId="12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10" borderId="3" xfId="0" applyFont="1" applyFill="1" applyBorder="1" applyAlignment="1">
      <alignment horizontal="center"/>
    </xf>
    <xf numFmtId="0" fontId="35" fillId="3" borderId="3" xfId="0" applyFont="1" applyFill="1" applyBorder="1" applyAlignment="1">
      <alignment horizontal="center"/>
    </xf>
    <xf numFmtId="0" fontId="39" fillId="3" borderId="32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1" fillId="0" borderId="25" xfId="0" applyFont="1" applyBorder="1" applyAlignment="1">
      <alignment horizontal="center"/>
    </xf>
    <xf numFmtId="0" fontId="57" fillId="0" borderId="12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center"/>
    </xf>
    <xf numFmtId="0" fontId="57" fillId="12" borderId="10" xfId="0" applyFont="1" applyFill="1" applyBorder="1" applyAlignment="1"/>
    <xf numFmtId="0" fontId="32" fillId="12" borderId="12" xfId="0" applyFont="1" applyFill="1" applyBorder="1" applyAlignment="1"/>
    <xf numFmtId="0" fontId="35" fillId="12" borderId="10" xfId="0" applyFont="1" applyFill="1" applyBorder="1" applyAlignment="1">
      <alignment horizontal="center"/>
    </xf>
    <xf numFmtId="0" fontId="91" fillId="0" borderId="14" xfId="0" applyFont="1" applyBorder="1" applyAlignment="1">
      <alignment horizontal="center"/>
    </xf>
    <xf numFmtId="0" fontId="97" fillId="0" borderId="12" xfId="0" applyFont="1" applyBorder="1" applyAlignment="1">
      <alignment horizontal="left" vertical="center" wrapText="1"/>
    </xf>
    <xf numFmtId="0" fontId="12" fillId="10" borderId="14" xfId="0" applyFont="1" applyFill="1" applyBorder="1" applyAlignment="1">
      <alignment horizontal="left" vertical="center" wrapText="1"/>
    </xf>
    <xf numFmtId="0" fontId="39" fillId="0" borderId="33" xfId="0" applyFont="1" applyBorder="1" applyAlignment="1">
      <alignment horizontal="center"/>
    </xf>
    <xf numFmtId="0" fontId="145" fillId="0" borderId="33" xfId="0" applyFont="1" applyBorder="1" applyAlignment="1">
      <alignment horizontal="center"/>
    </xf>
    <xf numFmtId="0" fontId="35" fillId="0" borderId="72" xfId="0" applyFont="1" applyBorder="1" applyAlignment="1"/>
    <xf numFmtId="0" fontId="35" fillId="0" borderId="42" xfId="0" applyFont="1" applyBorder="1" applyAlignment="1"/>
    <xf numFmtId="0" fontId="35" fillId="0" borderId="72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12" borderId="42" xfId="0" applyFont="1" applyFill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3" fillId="10" borderId="0" xfId="0" applyFont="1" applyFill="1" applyAlignment="1"/>
    <xf numFmtId="0" fontId="102" fillId="20" borderId="0" xfId="0" applyFont="1" applyFill="1" applyAlignment="1"/>
    <xf numFmtId="0" fontId="51" fillId="20" borderId="0" xfId="0" applyFont="1" applyFill="1" applyAlignment="1"/>
    <xf numFmtId="0" fontId="41" fillId="10" borderId="0" xfId="0" applyFont="1" applyFill="1" applyAlignment="1"/>
    <xf numFmtId="0" fontId="12" fillId="10" borderId="0" xfId="0" applyFont="1" applyFill="1" applyAlignment="1"/>
    <xf numFmtId="0" fontId="147" fillId="0" borderId="0" xfId="0" applyFont="1" applyAlignment="1"/>
    <xf numFmtId="0" fontId="32" fillId="15" borderId="14" xfId="0" applyFont="1" applyFill="1" applyBorder="1" applyAlignment="1"/>
    <xf numFmtId="0" fontId="13" fillId="15" borderId="22" xfId="0" applyFont="1" applyFill="1" applyBorder="1" applyAlignment="1">
      <alignment horizontal="center" textRotation="90"/>
    </xf>
    <xf numFmtId="0" fontId="13" fillId="15" borderId="73" xfId="0" applyFont="1" applyFill="1" applyBorder="1" applyAlignment="1">
      <alignment horizontal="center" textRotation="90"/>
    </xf>
    <xf numFmtId="0" fontId="47" fillId="12" borderId="13" xfId="0" applyFont="1" applyFill="1" applyBorder="1" applyAlignment="1"/>
    <xf numFmtId="0" fontId="47" fillId="12" borderId="17" xfId="0" applyFont="1" applyFill="1" applyBorder="1" applyAlignment="1"/>
    <xf numFmtId="0" fontId="70" fillId="0" borderId="74" xfId="0" applyFont="1" applyBorder="1" applyAlignment="1">
      <alignment horizontal="center"/>
    </xf>
    <xf numFmtId="0" fontId="57" fillId="0" borderId="74" xfId="0" applyFont="1" applyBorder="1" applyAlignment="1">
      <alignment horizontal="left" vertical="center" wrapText="1"/>
    </xf>
    <xf numFmtId="0" fontId="35" fillId="0" borderId="74" xfId="0" applyFont="1" applyBorder="1" applyAlignment="1">
      <alignment horizontal="center"/>
    </xf>
    <xf numFmtId="0" fontId="35" fillId="0" borderId="38" xfId="0" applyFont="1" applyBorder="1" applyAlignment="1"/>
    <xf numFmtId="0" fontId="32" fillId="0" borderId="75" xfId="0" applyFont="1" applyBorder="1" applyAlignment="1"/>
    <xf numFmtId="0" fontId="35" fillId="0" borderId="39" xfId="0" applyFont="1" applyBorder="1" applyAlignment="1"/>
    <xf numFmtId="0" fontId="32" fillId="12" borderId="38" xfId="0" applyFont="1" applyFill="1" applyBorder="1" applyAlignment="1">
      <alignment horizontal="center"/>
    </xf>
    <xf numFmtId="0" fontId="47" fillId="12" borderId="75" xfId="0" applyFont="1" applyFill="1" applyBorder="1" applyAlignment="1"/>
    <xf numFmtId="0" fontId="47" fillId="12" borderId="38" xfId="0" applyFont="1" applyFill="1" applyBorder="1" applyAlignment="1"/>
    <xf numFmtId="0" fontId="35" fillId="0" borderId="38" xfId="0" applyFont="1" applyBorder="1" applyAlignment="1">
      <alignment horizontal="center"/>
    </xf>
    <xf numFmtId="0" fontId="35" fillId="0" borderId="75" xfId="0" applyFont="1" applyBorder="1" applyAlignment="1"/>
    <xf numFmtId="0" fontId="96" fillId="0" borderId="1" xfId="0" applyFont="1" applyBorder="1" applyAlignment="1">
      <alignment horizontal="center" vertical="center"/>
    </xf>
    <xf numFmtId="0" fontId="148" fillId="0" borderId="17" xfId="0" applyFont="1" applyBorder="1" applyAlignment="1">
      <alignment horizontal="center"/>
    </xf>
    <xf numFmtId="0" fontId="32" fillId="15" borderId="3" xfId="0" applyFont="1" applyFill="1" applyBorder="1" applyAlignment="1">
      <alignment horizontal="center"/>
    </xf>
    <xf numFmtId="0" fontId="35" fillId="0" borderId="7" xfId="0" applyFont="1" applyBorder="1" applyAlignment="1">
      <alignment horizontal="left" vertical="center" wrapText="1"/>
    </xf>
    <xf numFmtId="0" fontId="149" fillId="0" borderId="7" xfId="0" applyFont="1" applyBorder="1" applyAlignment="1"/>
    <xf numFmtId="0" fontId="149" fillId="0" borderId="8" xfId="0" applyFont="1" applyBorder="1" applyAlignment="1"/>
    <xf numFmtId="0" fontId="149" fillId="0" borderId="9" xfId="0" applyFont="1" applyBorder="1" applyAlignment="1"/>
    <xf numFmtId="0" fontId="32" fillId="12" borderId="7" xfId="0" applyFont="1" applyFill="1" applyBorder="1" applyAlignment="1">
      <alignment horizontal="center"/>
    </xf>
    <xf numFmtId="0" fontId="32" fillId="12" borderId="8" xfId="0" applyFont="1" applyFill="1" applyBorder="1" applyAlignment="1"/>
    <xf numFmtId="0" fontId="149" fillId="0" borderId="0" xfId="0" applyFont="1" applyAlignment="1"/>
    <xf numFmtId="0" fontId="57" fillId="0" borderId="38" xfId="0" applyFont="1" applyBorder="1" applyAlignment="1">
      <alignment horizontal="left" vertical="center" wrapText="1"/>
    </xf>
    <xf numFmtId="0" fontId="88" fillId="0" borderId="74" xfId="0" applyFont="1" applyBorder="1" applyAlignment="1">
      <alignment horizontal="center"/>
    </xf>
    <xf numFmtId="0" fontId="32" fillId="0" borderId="38" xfId="0" applyFont="1" applyBorder="1" applyAlignment="1"/>
    <xf numFmtId="0" fontId="35" fillId="0" borderId="38" xfId="0" applyFont="1" applyBorder="1" applyAlignment="1">
      <alignment horizontal="right"/>
    </xf>
    <xf numFmtId="0" fontId="83" fillId="0" borderId="39" xfId="0" applyFont="1" applyBorder="1" applyAlignment="1">
      <alignment horizontal="center"/>
    </xf>
    <xf numFmtId="0" fontId="47" fillId="12" borderId="39" xfId="0" applyFont="1" applyFill="1" applyBorder="1" applyAlignment="1"/>
    <xf numFmtId="0" fontId="32" fillId="12" borderId="38" xfId="0" applyFont="1" applyFill="1" applyBorder="1" applyAlignment="1"/>
    <xf numFmtId="0" fontId="138" fillId="0" borderId="75" xfId="0" quotePrefix="1" applyFont="1" applyBorder="1" applyAlignment="1"/>
    <xf numFmtId="0" fontId="149" fillId="0" borderId="25" xfId="0" applyFont="1" applyBorder="1" applyAlignment="1">
      <alignment horizontal="center"/>
    </xf>
    <xf numFmtId="0" fontId="150" fillId="0" borderId="12" xfId="0" applyFont="1" applyBorder="1" applyAlignment="1">
      <alignment horizontal="left" vertical="center" wrapText="1"/>
    </xf>
    <xf numFmtId="0" fontId="149" fillId="0" borderId="12" xfId="0" applyFont="1" applyBorder="1" applyAlignment="1"/>
    <xf numFmtId="0" fontId="149" fillId="0" borderId="11" xfId="0" applyFont="1" applyBorder="1" applyAlignment="1"/>
    <xf numFmtId="0" fontId="86" fillId="0" borderId="10" xfId="0" applyFont="1" applyBorder="1" applyAlignment="1"/>
    <xf numFmtId="0" fontId="86" fillId="0" borderId="12" xfId="0" applyFont="1" applyBorder="1" applyAlignment="1"/>
    <xf numFmtId="0" fontId="86" fillId="0" borderId="11" xfId="0" applyFont="1" applyBorder="1" applyAlignment="1"/>
    <xf numFmtId="0" fontId="149" fillId="12" borderId="12" xfId="0" applyFont="1" applyFill="1" applyBorder="1" applyAlignment="1"/>
    <xf numFmtId="0" fontId="149" fillId="12" borderId="10" xfId="0" applyFont="1" applyFill="1" applyBorder="1" applyAlignment="1"/>
    <xf numFmtId="0" fontId="149" fillId="12" borderId="11" xfId="0" applyFont="1" applyFill="1" applyBorder="1" applyAlignment="1"/>
    <xf numFmtId="0" fontId="149" fillId="0" borderId="14" xfId="0" applyFont="1" applyBorder="1" applyAlignment="1"/>
    <xf numFmtId="0" fontId="149" fillId="0" borderId="25" xfId="0" applyFont="1" applyBorder="1" applyAlignment="1"/>
    <xf numFmtId="0" fontId="23" fillId="0" borderId="16" xfId="0" applyFont="1" applyBorder="1" applyAlignment="1">
      <alignment horizontal="right"/>
    </xf>
    <xf numFmtId="0" fontId="12" fillId="9" borderId="14" xfId="0" applyFont="1" applyFill="1" applyBorder="1" applyAlignment="1">
      <alignment horizontal="left" vertical="center" wrapText="1"/>
    </xf>
    <xf numFmtId="0" fontId="151" fillId="0" borderId="12" xfId="0" applyFont="1" applyBorder="1" applyAlignment="1">
      <alignment horizontal="center"/>
    </xf>
    <xf numFmtId="0" fontId="32" fillId="9" borderId="0" xfId="0" applyFont="1" applyFill="1" applyAlignment="1"/>
    <xf numFmtId="0" fontId="78" fillId="9" borderId="46" xfId="0" applyFont="1" applyFill="1" applyBorder="1" applyAlignment="1"/>
    <xf numFmtId="0" fontId="135" fillId="9" borderId="47" xfId="0" applyFont="1" applyFill="1" applyBorder="1" applyAlignment="1"/>
    <xf numFmtId="0" fontId="142" fillId="0" borderId="9" xfId="0" applyFont="1" applyBorder="1" applyAlignment="1">
      <alignment horizontal="right"/>
    </xf>
    <xf numFmtId="0" fontId="27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39" fillId="15" borderId="8" xfId="0" applyFont="1" applyFill="1" applyBorder="1" applyAlignment="1"/>
    <xf numFmtId="0" fontId="32" fillId="15" borderId="76" xfId="0" applyFont="1" applyFill="1" applyBorder="1" applyAlignment="1"/>
    <xf numFmtId="0" fontId="32" fillId="15" borderId="77" xfId="0" applyFont="1" applyFill="1" applyBorder="1" applyAlignment="1"/>
    <xf numFmtId="0" fontId="51" fillId="15" borderId="78" xfId="0" applyFont="1" applyFill="1" applyBorder="1" applyAlignment="1"/>
    <xf numFmtId="0" fontId="57" fillId="0" borderId="16" xfId="0" applyFont="1" applyBorder="1" applyAlignment="1"/>
    <xf numFmtId="0" fontId="35" fillId="0" borderId="54" xfId="0" applyFont="1" applyBorder="1" applyAlignment="1">
      <alignment horizontal="center"/>
    </xf>
    <xf numFmtId="0" fontId="35" fillId="0" borderId="55" xfId="0" applyFont="1" applyBorder="1" applyAlignment="1">
      <alignment horizontal="center"/>
    </xf>
    <xf numFmtId="0" fontId="32" fillId="15" borderId="22" xfId="0" applyFont="1" applyFill="1" applyBorder="1" applyAlignment="1"/>
    <xf numFmtId="0" fontId="56" fillId="0" borderId="14" xfId="0" applyFont="1" applyBorder="1" applyAlignment="1">
      <alignment horizontal="center"/>
    </xf>
    <xf numFmtId="0" fontId="51" fillId="0" borderId="79" xfId="0" applyFont="1" applyBorder="1" applyAlignment="1"/>
    <xf numFmtId="0" fontId="51" fillId="0" borderId="33" xfId="0" applyFont="1" applyBorder="1" applyAlignment="1"/>
    <xf numFmtId="0" fontId="59" fillId="0" borderId="80" xfId="0" applyFont="1" applyBorder="1" applyAlignment="1">
      <alignment horizontal="center" wrapText="1"/>
    </xf>
    <xf numFmtId="0" fontId="92" fillId="0" borderId="0" xfId="0" applyFont="1" applyAlignment="1"/>
    <xf numFmtId="0" fontId="69" fillId="16" borderId="74" xfId="0" applyFont="1" applyFill="1" applyBorder="1" applyAlignment="1">
      <alignment horizontal="center"/>
    </xf>
    <xf numFmtId="0" fontId="113" fillId="15" borderId="1" xfId="0" applyFont="1" applyFill="1" applyBorder="1" applyAlignment="1">
      <alignment horizontal="center"/>
    </xf>
    <xf numFmtId="0" fontId="69" fillId="0" borderId="74" xfId="0" applyFont="1" applyBorder="1" applyAlignment="1">
      <alignment horizontal="center"/>
    </xf>
    <xf numFmtId="0" fontId="152" fillId="12" borderId="38" xfId="0" applyFont="1" applyFill="1" applyBorder="1" applyAlignment="1"/>
    <xf numFmtId="0" fontId="32" fillId="12" borderId="75" xfId="0" applyFont="1" applyFill="1" applyBorder="1" applyAlignment="1"/>
    <xf numFmtId="0" fontId="92" fillId="18" borderId="76" xfId="0" applyFont="1" applyFill="1" applyBorder="1" applyAlignment="1">
      <alignment horizontal="center"/>
    </xf>
    <xf numFmtId="0" fontId="35" fillId="9" borderId="81" xfId="0" applyFont="1" applyFill="1" applyBorder="1" applyAlignment="1">
      <alignment horizontal="center"/>
    </xf>
    <xf numFmtId="0" fontId="93" fillId="0" borderId="17" xfId="0" applyFont="1" applyBorder="1" applyAlignment="1"/>
    <xf numFmtId="0" fontId="59" fillId="0" borderId="82" xfId="0" applyFont="1" applyBorder="1" applyAlignment="1">
      <alignment horizontal="center" vertical="center"/>
    </xf>
    <xf numFmtId="0" fontId="84" fillId="0" borderId="74" xfId="0" applyFont="1" applyBorder="1" applyAlignment="1">
      <alignment horizontal="center"/>
    </xf>
    <xf numFmtId="0" fontId="32" fillId="0" borderId="3" xfId="0" applyFont="1" applyBorder="1" applyAlignment="1">
      <alignment horizontal="left" vertical="center" wrapText="1"/>
    </xf>
    <xf numFmtId="0" fontId="153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2" fillId="12" borderId="39" xfId="0" applyFont="1" applyFill="1" applyBorder="1" applyAlignment="1"/>
    <xf numFmtId="0" fontId="35" fillId="0" borderId="76" xfId="0" applyFont="1" applyBorder="1" applyAlignment="1">
      <alignment horizontal="center"/>
    </xf>
    <xf numFmtId="0" fontId="35" fillId="0" borderId="77" xfId="0" applyFont="1" applyBorder="1" applyAlignment="1">
      <alignment horizontal="center"/>
    </xf>
    <xf numFmtId="0" fontId="96" fillId="0" borderId="8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7" fillId="12" borderId="16" xfId="0" applyFont="1" applyFill="1" applyBorder="1" applyAlignment="1">
      <alignment horizontal="center"/>
    </xf>
    <xf numFmtId="0" fontId="32" fillId="0" borderId="76" xfId="0" applyFont="1" applyBorder="1" applyAlignment="1"/>
    <xf numFmtId="0" fontId="32" fillId="0" borderId="83" xfId="0" applyFont="1" applyBorder="1" applyAlignment="1"/>
    <xf numFmtId="0" fontId="57" fillId="12" borderId="12" xfId="0" applyFont="1" applyFill="1" applyBorder="1" applyAlignment="1">
      <alignment horizontal="center"/>
    </xf>
    <xf numFmtId="0" fontId="32" fillId="0" borderId="84" xfId="0" applyFont="1" applyBorder="1" applyAlignment="1"/>
    <xf numFmtId="0" fontId="32" fillId="0" borderId="85" xfId="0" applyFont="1" applyBorder="1" applyAlignment="1"/>
    <xf numFmtId="0" fontId="35" fillId="15" borderId="8" xfId="0" applyFont="1" applyFill="1" applyBorder="1" applyAlignment="1">
      <alignment horizontal="center"/>
    </xf>
    <xf numFmtId="0" fontId="32" fillId="15" borderId="86" xfId="0" applyFont="1" applyFill="1" applyBorder="1" applyAlignment="1"/>
    <xf numFmtId="0" fontId="21" fillId="0" borderId="17" xfId="0" applyFont="1" applyBorder="1" applyAlignment="1"/>
    <xf numFmtId="0" fontId="32" fillId="0" borderId="54" xfId="0" applyFont="1" applyBorder="1" applyAlignment="1"/>
    <xf numFmtId="0" fontId="32" fillId="0" borderId="55" xfId="0" applyFont="1" applyBorder="1" applyAlignment="1"/>
    <xf numFmtId="0" fontId="78" fillId="0" borderId="74" xfId="0" applyFont="1" applyBorder="1" applyAlignment="1">
      <alignment horizontal="center"/>
    </xf>
    <xf numFmtId="0" fontId="146" fillId="0" borderId="74" xfId="0" applyFont="1" applyBorder="1" applyAlignment="1">
      <alignment horizontal="center"/>
    </xf>
    <xf numFmtId="0" fontId="39" fillId="0" borderId="38" xfId="0" applyFont="1" applyBorder="1" applyAlignment="1"/>
    <xf numFmtId="0" fontId="35" fillId="3" borderId="75" xfId="0" applyFont="1" applyFill="1" applyBorder="1" applyAlignment="1">
      <alignment horizontal="center"/>
    </xf>
    <xf numFmtId="0" fontId="35" fillId="3" borderId="3" xfId="0" applyFont="1" applyFill="1" applyBorder="1" applyAlignment="1"/>
    <xf numFmtId="0" fontId="32" fillId="0" borderId="87" xfId="0" applyFont="1" applyBorder="1" applyAlignment="1"/>
    <xf numFmtId="0" fontId="32" fillId="0" borderId="81" xfId="0" applyFont="1" applyBorder="1" applyAlignment="1"/>
    <xf numFmtId="0" fontId="35" fillId="0" borderId="39" xfId="0" applyFont="1" applyBorder="1" applyAlignment="1">
      <alignment horizontal="center"/>
    </xf>
    <xf numFmtId="0" fontId="102" fillId="0" borderId="79" xfId="0" applyFont="1" applyBorder="1" applyAlignment="1">
      <alignment horizontal="center"/>
    </xf>
    <xf numFmtId="0" fontId="102" fillId="3" borderId="33" xfId="0" applyFont="1" applyFill="1" applyBorder="1" applyAlignment="1">
      <alignment horizontal="center"/>
    </xf>
    <xf numFmtId="0" fontId="39" fillId="0" borderId="10" xfId="0" applyFont="1" applyBorder="1" applyAlignment="1"/>
    <xf numFmtId="0" fontId="57" fillId="12" borderId="12" xfId="0" applyFont="1" applyFill="1" applyBorder="1" applyAlignment="1"/>
    <xf numFmtId="0" fontId="35" fillId="0" borderId="84" xfId="0" applyFont="1" applyBorder="1" applyAlignment="1">
      <alignment horizontal="center"/>
    </xf>
    <xf numFmtId="0" fontId="32" fillId="15" borderId="88" xfId="0" applyFont="1" applyFill="1" applyBorder="1" applyAlignment="1"/>
    <xf numFmtId="0" fontId="32" fillId="15" borderId="89" xfId="0" applyFont="1" applyFill="1" applyBorder="1" applyAlignment="1"/>
    <xf numFmtId="0" fontId="32" fillId="15" borderId="39" xfId="0" applyFont="1" applyFill="1" applyBorder="1" applyAlignment="1"/>
    <xf numFmtId="0" fontId="60" fillId="15" borderId="2" xfId="0" applyFont="1" applyFill="1" applyBorder="1" applyAlignment="1">
      <alignment horizontal="center"/>
    </xf>
    <xf numFmtId="0" fontId="39" fillId="0" borderId="7" xfId="0" applyFont="1" applyBorder="1" applyAlignment="1"/>
    <xf numFmtId="0" fontId="32" fillId="0" borderId="88" xfId="0" applyFont="1" applyBorder="1" applyAlignment="1"/>
    <xf numFmtId="0" fontId="32" fillId="0" borderId="89" xfId="0" applyFont="1" applyBorder="1" applyAlignment="1"/>
    <xf numFmtId="0" fontId="96" fillId="0" borderId="80" xfId="0" applyFont="1" applyBorder="1" applyAlignment="1">
      <alignment horizontal="center"/>
    </xf>
    <xf numFmtId="0" fontId="32" fillId="0" borderId="39" xfId="0" applyFont="1" applyBorder="1" applyAlignment="1">
      <alignment horizontal="left" vertical="center" wrapText="1"/>
    </xf>
    <xf numFmtId="0" fontId="154" fillId="15" borderId="1" xfId="0" applyFont="1" applyFill="1" applyBorder="1" applyAlignment="1">
      <alignment horizontal="center"/>
    </xf>
    <xf numFmtId="0" fontId="32" fillId="0" borderId="82" xfId="0" applyFont="1" applyBorder="1" applyAlignment="1"/>
    <xf numFmtId="0" fontId="32" fillId="0" borderId="39" xfId="0" applyFont="1" applyBorder="1" applyAlignment="1"/>
    <xf numFmtId="0" fontId="57" fillId="12" borderId="39" xfId="0" applyFont="1" applyFill="1" applyBorder="1" applyAlignment="1"/>
    <xf numFmtId="0" fontId="155" fillId="0" borderId="1" xfId="0" applyFont="1" applyBorder="1" applyAlignment="1">
      <alignment horizontal="left" vertical="center" wrapText="1"/>
    </xf>
    <xf numFmtId="0" fontId="23" fillId="0" borderId="90" xfId="0" applyFont="1" applyBorder="1" applyAlignment="1"/>
    <xf numFmtId="0" fontId="156" fillId="0" borderId="91" xfId="0" quotePrefix="1" applyFont="1" applyBorder="1" applyAlignment="1">
      <alignment horizontal="center"/>
    </xf>
    <xf numFmtId="0" fontId="116" fillId="0" borderId="46" xfId="0" applyFont="1" applyBorder="1" applyAlignment="1">
      <alignment horizontal="center" vertical="center"/>
    </xf>
    <xf numFmtId="0" fontId="135" fillId="3" borderId="50" xfId="0" applyFont="1" applyFill="1" applyBorder="1" applyAlignment="1">
      <alignment horizontal="center"/>
    </xf>
    <xf numFmtId="0" fontId="157" fillId="0" borderId="0" xfId="0" applyFont="1" applyAlignment="1">
      <alignment horizontal="center"/>
    </xf>
    <xf numFmtId="0" fontId="158" fillId="15" borderId="1" xfId="0" applyFont="1" applyFill="1" applyBorder="1" applyAlignment="1">
      <alignment horizontal="center"/>
    </xf>
    <xf numFmtId="0" fontId="158" fillId="0" borderId="1" xfId="0" quotePrefix="1" applyFont="1" applyBorder="1" applyAlignment="1">
      <alignment horizontal="center"/>
    </xf>
    <xf numFmtId="0" fontId="159" fillId="15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2" fillId="0" borderId="0" xfId="0" applyFont="1" applyAlignment="1">
      <alignment textRotation="90"/>
    </xf>
    <xf numFmtId="0" fontId="13" fillId="15" borderId="3" xfId="0" applyFont="1" applyFill="1" applyBorder="1" applyAlignment="1">
      <alignment horizontal="center" textRotation="90"/>
    </xf>
    <xf numFmtId="0" fontId="32" fillId="15" borderId="16" xfId="0" applyFont="1" applyFill="1" applyBorder="1" applyAlignment="1">
      <alignment textRotation="90"/>
    </xf>
    <xf numFmtId="0" fontId="12" fillId="0" borderId="16" xfId="0" applyFont="1" applyBorder="1" applyAlignment="1">
      <alignment horizontal="center" textRotation="90"/>
    </xf>
    <xf numFmtId="0" fontId="26" fillId="0" borderId="92" xfId="0" applyFont="1" applyBorder="1" applyAlignment="1">
      <alignment horizontal="center" vertical="center"/>
    </xf>
    <xf numFmtId="0" fontId="163" fillId="15" borderId="9" xfId="0" applyFont="1" applyFill="1" applyBorder="1" applyAlignment="1">
      <alignment horizontal="center"/>
    </xf>
    <xf numFmtId="0" fontId="32" fillId="0" borderId="16" xfId="0" applyFont="1" applyBorder="1" applyAlignment="1">
      <alignment textRotation="90"/>
    </xf>
    <xf numFmtId="0" fontId="14" fillId="0" borderId="1" xfId="0" applyFont="1" applyBorder="1" applyAlignment="1">
      <alignment vertical="center" textRotation="90"/>
    </xf>
    <xf numFmtId="0" fontId="35" fillId="16" borderId="14" xfId="0" applyFont="1" applyFill="1" applyBorder="1" applyAlignment="1">
      <alignment horizontal="center"/>
    </xf>
    <xf numFmtId="0" fontId="79" fillId="0" borderId="14" xfId="0" applyFont="1" applyBorder="1" applyAlignment="1">
      <alignment horizontal="center"/>
    </xf>
    <xf numFmtId="0" fontId="71" fillId="0" borderId="14" xfId="0" applyFont="1" applyBorder="1" applyAlignment="1">
      <alignment horizontal="center"/>
    </xf>
    <xf numFmtId="0" fontId="32" fillId="0" borderId="60" xfId="0" applyFont="1" applyBorder="1" applyAlignment="1"/>
    <xf numFmtId="0" fontId="164" fillId="12" borderId="13" xfId="0" applyFont="1" applyFill="1" applyBorder="1" applyAlignment="1"/>
    <xf numFmtId="0" fontId="164" fillId="12" borderId="11" xfId="0" applyFont="1" applyFill="1" applyBorder="1" applyAlignment="1"/>
    <xf numFmtId="0" fontId="164" fillId="12" borderId="17" xfId="0" applyFont="1" applyFill="1" applyBorder="1" applyAlignment="1"/>
    <xf numFmtId="0" fontId="59" fillId="0" borderId="25" xfId="0" applyFont="1" applyBorder="1" applyAlignment="1">
      <alignment horizontal="center" wrapText="1"/>
    </xf>
    <xf numFmtId="0" fontId="35" fillId="0" borderId="93" xfId="0" applyFont="1" applyBorder="1" applyAlignment="1">
      <alignment horizontal="center"/>
    </xf>
    <xf numFmtId="0" fontId="32" fillId="0" borderId="94" xfId="0" applyFont="1" applyBorder="1" applyAlignment="1"/>
    <xf numFmtId="0" fontId="165" fillId="0" borderId="93" xfId="0" applyFont="1" applyBorder="1" applyAlignment="1">
      <alignment horizontal="center"/>
    </xf>
    <xf numFmtId="0" fontId="166" fillId="0" borderId="1" xfId="0" applyFont="1" applyBorder="1" applyAlignment="1">
      <alignment horizontal="center"/>
    </xf>
    <xf numFmtId="0" fontId="167" fillId="0" borderId="1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2" fillId="0" borderId="8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/>
    </xf>
    <xf numFmtId="0" fontId="32" fillId="13" borderId="1" xfId="0" applyFont="1" applyFill="1" applyBorder="1" applyAlignment="1"/>
    <xf numFmtId="0" fontId="32" fillId="13" borderId="16" xfId="0" applyFont="1" applyFill="1" applyBorder="1" applyAlignment="1">
      <alignment horizontal="left" vertical="center" wrapText="1"/>
    </xf>
    <xf numFmtId="0" fontId="32" fillId="13" borderId="16" xfId="0" applyFont="1" applyFill="1" applyBorder="1" applyAlignment="1"/>
    <xf numFmtId="0" fontId="32" fillId="13" borderId="5" xfId="0" applyFont="1" applyFill="1" applyBorder="1" applyAlignment="1"/>
    <xf numFmtId="0" fontId="35" fillId="13" borderId="16" xfId="0" applyFont="1" applyFill="1" applyBorder="1" applyAlignment="1">
      <alignment horizontal="center"/>
    </xf>
    <xf numFmtId="0" fontId="35" fillId="13" borderId="5" xfId="0" applyFont="1" applyFill="1" applyBorder="1" applyAlignment="1">
      <alignment horizontal="center"/>
    </xf>
    <xf numFmtId="0" fontId="32" fillId="13" borderId="8" xfId="0" applyFont="1" applyFill="1" applyBorder="1" applyAlignment="1"/>
    <xf numFmtId="0" fontId="32" fillId="13" borderId="9" xfId="0" applyFont="1" applyFill="1" applyBorder="1" applyAlignment="1"/>
    <xf numFmtId="0" fontId="57" fillId="13" borderId="16" xfId="0" applyFont="1" applyFill="1" applyBorder="1" applyAlignment="1">
      <alignment horizontal="center"/>
    </xf>
    <xf numFmtId="0" fontId="32" fillId="13" borderId="3" xfId="0" applyFont="1" applyFill="1" applyBorder="1" applyAlignment="1"/>
    <xf numFmtId="0" fontId="32" fillId="13" borderId="3" xfId="0" applyFont="1" applyFill="1" applyBorder="1" applyAlignment="1">
      <alignment horizontal="center"/>
    </xf>
    <xf numFmtId="0" fontId="32" fillId="13" borderId="7" xfId="0" applyFont="1" applyFill="1" applyBorder="1" applyAlignment="1">
      <alignment horizontal="center"/>
    </xf>
    <xf numFmtId="0" fontId="32" fillId="13" borderId="12" xfId="0" applyFont="1" applyFill="1" applyBorder="1" applyAlignment="1"/>
    <xf numFmtId="0" fontId="32" fillId="13" borderId="11" xfId="0" applyFont="1" applyFill="1" applyBorder="1" applyAlignment="1"/>
    <xf numFmtId="0" fontId="32" fillId="13" borderId="10" xfId="0" applyFont="1" applyFill="1" applyBorder="1" applyAlignment="1">
      <alignment horizontal="center"/>
    </xf>
    <xf numFmtId="0" fontId="32" fillId="0" borderId="30" xfId="0" applyFont="1" applyBorder="1" applyAlignment="1"/>
    <xf numFmtId="0" fontId="168" fillId="0" borderId="25" xfId="0" applyFont="1" applyBorder="1" applyAlignment="1">
      <alignment horizontal="left" vertical="center" wrapText="1"/>
    </xf>
    <xf numFmtId="0" fontId="164" fillId="0" borderId="0" xfId="0" applyFont="1" applyAlignment="1"/>
    <xf numFmtId="0" fontId="164" fillId="0" borderId="17" xfId="0" applyFont="1" applyBorder="1" applyAlignment="1"/>
    <xf numFmtId="0" fontId="164" fillId="0" borderId="13" xfId="0" applyFont="1" applyBorder="1" applyAlignment="1"/>
    <xf numFmtId="0" fontId="164" fillId="12" borderId="0" xfId="0" applyFont="1" applyFill="1" applyBorder="1" applyAlignment="1"/>
    <xf numFmtId="0" fontId="164" fillId="12" borderId="33" xfId="0" applyFont="1" applyFill="1" applyBorder="1" applyAlignment="1"/>
    <xf numFmtId="0" fontId="168" fillId="0" borderId="17" xfId="0" applyFont="1" applyBorder="1" applyAlignment="1"/>
    <xf numFmtId="0" fontId="169" fillId="0" borderId="0" xfId="0" applyFont="1" applyAlignment="1"/>
    <xf numFmtId="0" fontId="170" fillId="0" borderId="14" xfId="0" applyFont="1" applyBorder="1" applyAlignment="1">
      <alignment horizontal="center"/>
    </xf>
    <xf numFmtId="0" fontId="169" fillId="0" borderId="14" xfId="0" applyFont="1" applyBorder="1" applyAlignment="1">
      <alignment horizontal="center"/>
    </xf>
    <xf numFmtId="0" fontId="84" fillId="0" borderId="63" xfId="0" applyFont="1" applyBorder="1" applyAlignment="1">
      <alignment horizontal="center"/>
    </xf>
    <xf numFmtId="0" fontId="168" fillId="0" borderId="16" xfId="0" applyFont="1" applyBorder="1" applyAlignment="1">
      <alignment horizontal="left" vertical="center" wrapText="1"/>
    </xf>
    <xf numFmtId="0" fontId="32" fillId="0" borderId="31" xfId="0" applyFont="1" applyBorder="1" applyAlignment="1"/>
    <xf numFmtId="0" fontId="164" fillId="0" borderId="38" xfId="0" applyFont="1" applyBorder="1" applyAlignment="1"/>
    <xf numFmtId="0" fontId="164" fillId="0" borderId="75" xfId="0" applyFont="1" applyBorder="1" applyAlignment="1"/>
    <xf numFmtId="0" fontId="171" fillId="12" borderId="38" xfId="0" applyFont="1" applyFill="1" applyBorder="1" applyAlignment="1">
      <alignment horizontal="center"/>
    </xf>
    <xf numFmtId="0" fontId="32" fillId="12" borderId="93" xfId="0" applyFont="1" applyFill="1" applyBorder="1" applyAlignment="1"/>
    <xf numFmtId="0" fontId="168" fillId="12" borderId="38" xfId="0" applyFont="1" applyFill="1" applyBorder="1" applyAlignment="1">
      <alignment horizontal="center"/>
    </xf>
    <xf numFmtId="0" fontId="146" fillId="12" borderId="24" xfId="0" applyFont="1" applyFill="1" applyBorder="1" applyAlignment="1">
      <alignment horizontal="center"/>
    </xf>
    <xf numFmtId="0" fontId="78" fillId="0" borderId="16" xfId="0" applyFont="1" applyBorder="1" applyAlignment="1">
      <alignment horizontal="center"/>
    </xf>
    <xf numFmtId="0" fontId="172" fillId="0" borderId="5" xfId="0" applyFont="1" applyBorder="1" applyAlignment="1">
      <alignment horizontal="center"/>
    </xf>
    <xf numFmtId="0" fontId="32" fillId="0" borderId="1" xfId="0" applyFont="1" applyBorder="1" applyAlignment="1">
      <alignment horizontal="left" vertical="center" wrapText="1"/>
    </xf>
    <xf numFmtId="0" fontId="173" fillId="0" borderId="10" xfId="0" applyFont="1" applyBorder="1" applyAlignment="1"/>
    <xf numFmtId="0" fontId="167" fillId="0" borderId="11" xfId="0" applyFont="1" applyBorder="1" applyAlignment="1"/>
    <xf numFmtId="0" fontId="12" fillId="16" borderId="2" xfId="0" applyFont="1" applyFill="1" applyBorder="1" applyAlignment="1"/>
    <xf numFmtId="0" fontId="142" fillId="0" borderId="2" xfId="0" applyFont="1" applyBorder="1" applyAlignment="1">
      <alignment horizontal="right"/>
    </xf>
    <xf numFmtId="0" fontId="174" fillId="0" borderId="13" xfId="0" applyFont="1" applyBorder="1" applyAlignment="1">
      <alignment horizontal="center"/>
    </xf>
    <xf numFmtId="0" fontId="174" fillId="0" borderId="17" xfId="0" applyFont="1" applyBorder="1" applyAlignment="1">
      <alignment horizontal="center"/>
    </xf>
    <xf numFmtId="0" fontId="114" fillId="0" borderId="2" xfId="0" applyFont="1" applyBorder="1" applyAlignment="1">
      <alignment horizontal="center"/>
    </xf>
    <xf numFmtId="0" fontId="35" fillId="0" borderId="49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160" fillId="13" borderId="96" xfId="0" applyFont="1" applyFill="1" applyBorder="1" applyAlignment="1">
      <alignment horizontal="center" vertical="center"/>
    </xf>
    <xf numFmtId="0" fontId="160" fillId="9" borderId="95" xfId="0" applyFont="1" applyFill="1" applyBorder="1" applyAlignment="1">
      <alignment horizontal="center" vertical="center"/>
    </xf>
    <xf numFmtId="0" fontId="177" fillId="0" borderId="0" xfId="0" applyFont="1" applyAlignment="1"/>
    <xf numFmtId="0" fontId="180" fillId="0" borderId="1" xfId="0" applyFont="1" applyBorder="1" applyAlignment="1">
      <alignment horizontal="center"/>
    </xf>
    <xf numFmtId="0" fontId="182" fillId="9" borderId="1" xfId="0" applyFont="1" applyFill="1" applyBorder="1" applyAlignment="1">
      <alignment horizontal="center"/>
    </xf>
    <xf numFmtId="1" fontId="183" fillId="5" borderId="97" xfId="0" applyNumberFormat="1" applyFont="1" applyFill="1" applyBorder="1" applyAlignment="1">
      <alignment horizontal="center" wrapText="1"/>
    </xf>
    <xf numFmtId="1" fontId="184" fillId="5" borderId="97" xfId="0" applyNumberFormat="1" applyFont="1" applyFill="1" applyBorder="1" applyAlignment="1">
      <alignment horizontal="center"/>
    </xf>
    <xf numFmtId="10" fontId="185" fillId="0" borderId="0" xfId="0" applyNumberFormat="1" applyFont="1" applyAlignment="1"/>
    <xf numFmtId="0" fontId="185" fillId="0" borderId="0" xfId="0" applyFont="1" applyAlignment="1"/>
    <xf numFmtId="0" fontId="186" fillId="0" borderId="0" xfId="0" applyFont="1" applyAlignment="1"/>
    <xf numFmtId="0" fontId="187" fillId="0" borderId="0" xfId="0" applyFont="1" applyAlignment="1"/>
    <xf numFmtId="0" fontId="188" fillId="0" borderId="0" xfId="0" applyFont="1" applyAlignment="1"/>
    <xf numFmtId="0" fontId="189" fillId="0" borderId="0" xfId="0" applyFont="1" applyAlignment="1"/>
    <xf numFmtId="0" fontId="190" fillId="0" borderId="0" xfId="0" applyFont="1" applyAlignment="1"/>
    <xf numFmtId="0" fontId="191" fillId="0" borderId="0" xfId="0" applyFont="1" applyAlignment="1"/>
    <xf numFmtId="0" fontId="192" fillId="0" borderId="0" xfId="0" applyFont="1" applyAlignment="1"/>
    <xf numFmtId="0" fontId="185" fillId="0" borderId="0" xfId="0" applyFont="1" applyAlignment="1">
      <alignment horizontal="center"/>
    </xf>
    <xf numFmtId="0" fontId="193" fillId="0" borderId="0" xfId="0" applyFont="1" applyAlignment="1"/>
    <xf numFmtId="0" fontId="194" fillId="0" borderId="0" xfId="0" applyFont="1" applyAlignment="1"/>
    <xf numFmtId="0" fontId="195" fillId="0" borderId="0" xfId="0" applyFont="1" applyAlignment="1"/>
    <xf numFmtId="0" fontId="196" fillId="0" borderId="0" xfId="0" applyFont="1" applyAlignment="1">
      <alignment horizontal="center"/>
    </xf>
    <xf numFmtId="0" fontId="35" fillId="15" borderId="98" xfId="0" applyFont="1" applyFill="1" applyBorder="1" applyAlignment="1">
      <alignment vertical="center"/>
    </xf>
    <xf numFmtId="0" fontId="186" fillId="0" borderId="99" xfId="0" applyFont="1" applyBorder="1" applyAlignment="1">
      <alignment horizontal="center" vertical="center"/>
    </xf>
    <xf numFmtId="0" fontId="199" fillId="0" borderId="99" xfId="0" applyFont="1" applyBorder="1" applyAlignment="1">
      <alignment horizontal="center" vertical="center"/>
    </xf>
    <xf numFmtId="0" fontId="200" fillId="0" borderId="99" xfId="0" applyFont="1" applyBorder="1" applyAlignment="1">
      <alignment horizontal="center" vertical="center"/>
    </xf>
    <xf numFmtId="0" fontId="201" fillId="0" borderId="99" xfId="0" applyFont="1" applyBorder="1" applyAlignment="1">
      <alignment horizontal="center" vertical="center"/>
    </xf>
    <xf numFmtId="0" fontId="202" fillId="0" borderId="99" xfId="0" applyFont="1" applyBorder="1" applyAlignment="1">
      <alignment horizontal="center" vertical="center"/>
    </xf>
    <xf numFmtId="0" fontId="203" fillId="0" borderId="99" xfId="0" applyFont="1" applyBorder="1" applyAlignment="1">
      <alignment horizontal="center" vertical="center"/>
    </xf>
    <xf numFmtId="0" fontId="204" fillId="0" borderId="100" xfId="0" applyFont="1" applyBorder="1" applyAlignment="1">
      <alignment horizontal="center" vertical="center"/>
    </xf>
    <xf numFmtId="0" fontId="32" fillId="0" borderId="97" xfId="0" applyFont="1" applyBorder="1" applyAlignment="1">
      <alignment vertical="center"/>
    </xf>
    <xf numFmtId="0" fontId="205" fillId="0" borderId="101" xfId="0" applyFont="1" applyBorder="1" applyAlignment="1">
      <alignment horizontal="center" vertical="center"/>
    </xf>
    <xf numFmtId="0" fontId="206" fillId="0" borderId="99" xfId="0" applyFont="1" applyBorder="1" applyAlignment="1">
      <alignment horizontal="center" vertical="center"/>
    </xf>
    <xf numFmtId="0" fontId="32" fillId="0" borderId="102" xfId="0" applyFont="1" applyBorder="1" applyAlignment="1">
      <alignment vertical="center"/>
    </xf>
    <xf numFmtId="0" fontId="196" fillId="0" borderId="98" xfId="0" applyFont="1" applyBorder="1" applyAlignment="1">
      <alignment horizontal="center" vertical="center"/>
    </xf>
    <xf numFmtId="0" fontId="207" fillId="0" borderId="102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15" borderId="103" xfId="0" applyFont="1" applyFill="1" applyBorder="1" applyAlignment="1">
      <alignment vertical="center"/>
    </xf>
    <xf numFmtId="0" fontId="208" fillId="0" borderId="1" xfId="0" applyFont="1" applyBorder="1" applyAlignment="1">
      <alignment vertical="center"/>
    </xf>
    <xf numFmtId="0" fontId="209" fillId="0" borderId="104" xfId="0" applyFont="1" applyBorder="1" applyAlignment="1">
      <alignment vertical="center"/>
    </xf>
    <xf numFmtId="0" fontId="186" fillId="23" borderId="105" xfId="0" applyFont="1" applyFill="1" applyBorder="1" applyAlignment="1">
      <alignment horizontal="center" vertical="center"/>
    </xf>
    <xf numFmtId="0" fontId="210" fillId="0" borderId="106" xfId="0" applyFont="1" applyBorder="1" applyAlignment="1">
      <alignment horizontal="center" vertical="center"/>
    </xf>
    <xf numFmtId="0" fontId="211" fillId="0" borderId="107" xfId="0" applyFont="1" applyBorder="1" applyAlignment="1">
      <alignment horizontal="center" vertical="center"/>
    </xf>
    <xf numFmtId="0" fontId="212" fillId="15" borderId="108" xfId="0" applyFont="1" applyFill="1" applyBorder="1" applyAlignment="1">
      <alignment horizontal="center" vertical="center"/>
    </xf>
    <xf numFmtId="0" fontId="213" fillId="0" borderId="109" xfId="0" applyFont="1" applyBorder="1" applyAlignment="1">
      <alignment horizontal="center" vertical="center"/>
    </xf>
    <xf numFmtId="2" fontId="214" fillId="24" borderId="0" xfId="0" applyNumberFormat="1" applyFont="1" applyFill="1" applyAlignment="1">
      <alignment horizontal="center"/>
    </xf>
    <xf numFmtId="0" fontId="215" fillId="3" borderId="105" xfId="0" applyFont="1" applyFill="1" applyBorder="1" applyAlignment="1">
      <alignment horizontal="center" vertical="center"/>
    </xf>
    <xf numFmtId="0" fontId="201" fillId="2" borderId="105" xfId="0" applyFont="1" applyFill="1" applyBorder="1" applyAlignment="1">
      <alignment horizontal="center" vertical="center"/>
    </xf>
    <xf numFmtId="0" fontId="202" fillId="0" borderId="105" xfId="0" applyFont="1" applyBorder="1" applyAlignment="1">
      <alignment horizontal="center" vertical="center"/>
    </xf>
    <xf numFmtId="0" fontId="216" fillId="0" borderId="105" xfId="0" applyFont="1" applyBorder="1" applyAlignment="1">
      <alignment horizontal="center" vertical="center"/>
    </xf>
    <xf numFmtId="0" fontId="217" fillId="0" borderId="105" xfId="0" applyFont="1" applyBorder="1" applyAlignment="1">
      <alignment horizontal="center" vertical="center"/>
    </xf>
    <xf numFmtId="0" fontId="186" fillId="15" borderId="105" xfId="0" applyFont="1" applyFill="1" applyBorder="1" applyAlignment="1">
      <alignment horizontal="center" vertical="center"/>
    </xf>
    <xf numFmtId="0" fontId="218" fillId="14" borderId="105" xfId="0" applyFont="1" applyFill="1" applyBorder="1" applyAlignment="1">
      <alignment horizontal="center" vertical="center"/>
    </xf>
    <xf numFmtId="0" fontId="219" fillId="6" borderId="105" xfId="0" applyFont="1" applyFill="1" applyBorder="1" applyAlignment="1">
      <alignment horizontal="center" vertical="center"/>
    </xf>
    <xf numFmtId="0" fontId="220" fillId="0" borderId="97" xfId="0" applyFont="1" applyBorder="1" applyAlignment="1">
      <alignment horizontal="center" vertical="center"/>
    </xf>
    <xf numFmtId="0" fontId="196" fillId="0" borderId="103" xfId="0" applyFont="1" applyBorder="1" applyAlignment="1">
      <alignment horizontal="center" vertical="center"/>
    </xf>
    <xf numFmtId="0" fontId="207" fillId="0" borderId="105" xfId="0" applyFont="1" applyBorder="1" applyAlignment="1">
      <alignment horizontal="center" vertical="center"/>
    </xf>
    <xf numFmtId="0" fontId="35" fillId="22" borderId="35" xfId="0" applyFont="1" applyFill="1" applyBorder="1" applyAlignment="1">
      <alignment vertical="center"/>
    </xf>
    <xf numFmtId="166" fontId="221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91" fillId="0" borderId="25" xfId="0" applyFont="1" applyBorder="1" applyAlignment="1">
      <alignment horizontal="center" vertical="center"/>
    </xf>
    <xf numFmtId="0" fontId="222" fillId="0" borderId="1" xfId="0" applyFont="1" applyBorder="1" applyAlignment="1">
      <alignment horizontal="center" vertical="center"/>
    </xf>
    <xf numFmtId="0" fontId="223" fillId="0" borderId="25" xfId="0" applyFont="1" applyBorder="1" applyAlignment="1">
      <alignment horizontal="center" vertical="center"/>
    </xf>
    <xf numFmtId="0" fontId="97" fillId="0" borderId="25" xfId="0" applyFont="1" applyBorder="1" applyAlignment="1">
      <alignment horizontal="center" vertical="center"/>
    </xf>
    <xf numFmtId="0" fontId="78" fillId="0" borderId="25" xfId="0" applyFont="1" applyBorder="1" applyAlignment="1">
      <alignment horizontal="center" vertical="center"/>
    </xf>
    <xf numFmtId="0" fontId="224" fillId="0" borderId="25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168" fillId="0" borderId="25" xfId="0" applyFont="1" applyBorder="1" applyAlignment="1">
      <alignment horizontal="center" vertical="center"/>
    </xf>
    <xf numFmtId="0" fontId="225" fillId="0" borderId="25" xfId="0" applyFont="1" applyBorder="1" applyAlignment="1">
      <alignment horizontal="center" vertical="center"/>
    </xf>
    <xf numFmtId="0" fontId="114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226" fillId="0" borderId="1" xfId="0" applyFont="1" applyBorder="1" applyAlignment="1">
      <alignment horizontal="center" vertical="center"/>
    </xf>
    <xf numFmtId="0" fontId="227" fillId="0" borderId="10" xfId="0" applyFont="1" applyBorder="1" applyAlignment="1">
      <alignment horizontal="center"/>
    </xf>
    <xf numFmtId="0" fontId="228" fillId="0" borderId="25" xfId="0" applyFont="1" applyBorder="1" applyAlignment="1">
      <alignment horizontal="center"/>
    </xf>
    <xf numFmtId="0" fontId="91" fillId="0" borderId="1" xfId="0" applyFont="1" applyBorder="1" applyAlignment="1">
      <alignment horizontal="center" vertical="center"/>
    </xf>
    <xf numFmtId="0" fontId="223" fillId="0" borderId="1" xfId="0" applyFont="1" applyBorder="1" applyAlignment="1">
      <alignment horizontal="center" vertical="center"/>
    </xf>
    <xf numFmtId="0" fontId="97" fillId="0" borderId="1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224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168" fillId="0" borderId="1" xfId="0" applyFont="1" applyBorder="1" applyAlignment="1">
      <alignment horizontal="center" vertical="center"/>
    </xf>
    <xf numFmtId="0" fontId="225" fillId="0" borderId="1" xfId="0" applyFont="1" applyBorder="1" applyAlignment="1">
      <alignment horizontal="center" vertical="center"/>
    </xf>
    <xf numFmtId="0" fontId="229" fillId="0" borderId="1" xfId="0" applyFont="1" applyBorder="1" applyAlignment="1">
      <alignment horizontal="center" vertical="center"/>
    </xf>
    <xf numFmtId="0" fontId="23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231" fillId="0" borderId="1" xfId="0" applyFont="1" applyBorder="1" applyAlignment="1">
      <alignment vertical="center"/>
    </xf>
    <xf numFmtId="0" fontId="232" fillId="0" borderId="1" xfId="0" applyFont="1" applyBorder="1" applyAlignment="1">
      <alignment horizontal="center" vertical="center"/>
    </xf>
    <xf numFmtId="0" fontId="231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195" fillId="0" borderId="1" xfId="0" applyFont="1" applyBorder="1" applyAlignment="1">
      <alignment horizontal="left"/>
    </xf>
    <xf numFmtId="0" fontId="233" fillId="0" borderId="1" xfId="0" applyFont="1" applyBorder="1" applyAlignment="1">
      <alignment horizontal="center" vertical="center"/>
    </xf>
    <xf numFmtId="0" fontId="234" fillId="0" borderId="1" xfId="0" applyFont="1" applyBorder="1" applyAlignment="1">
      <alignment horizontal="right" vertical="center"/>
    </xf>
    <xf numFmtId="0" fontId="235" fillId="0" borderId="10" xfId="0" applyFont="1" applyBorder="1" applyAlignment="1">
      <alignment horizontal="center"/>
    </xf>
    <xf numFmtId="0" fontId="236" fillId="0" borderId="1" xfId="0" applyFont="1" applyBorder="1" applyAlignment="1">
      <alignment vertical="center"/>
    </xf>
    <xf numFmtId="0" fontId="237" fillId="0" borderId="1" xfId="0" applyFont="1" applyBorder="1" applyAlignment="1">
      <alignment vertical="center"/>
    </xf>
    <xf numFmtId="0" fontId="238" fillId="10" borderId="1" xfId="0" applyFont="1" applyFill="1" applyBorder="1" applyAlignment="1">
      <alignment horizontal="center" vertical="center"/>
    </xf>
    <xf numFmtId="0" fontId="239" fillId="0" borderId="1" xfId="0" applyFont="1" applyBorder="1" applyAlignment="1">
      <alignment horizontal="center" vertical="center"/>
    </xf>
    <xf numFmtId="0" fontId="240" fillId="0" borderId="1" xfId="0" applyFont="1" applyBorder="1" applyAlignment="1">
      <alignment vertical="center"/>
    </xf>
    <xf numFmtId="0" fontId="241" fillId="0" borderId="1" xfId="0" applyFont="1" applyBorder="1" applyAlignment="1">
      <alignment horizontal="right" vertical="center"/>
    </xf>
    <xf numFmtId="0" fontId="242" fillId="0" borderId="25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243" fillId="0" borderId="25" xfId="0" applyFont="1" applyBorder="1" applyAlignment="1">
      <alignment horizontal="center"/>
    </xf>
    <xf numFmtId="0" fontId="244" fillId="0" borderId="0" xfId="0" applyFont="1" applyAlignment="1"/>
    <xf numFmtId="166" fontId="221" fillId="0" borderId="110" xfId="0" applyNumberFormat="1" applyFont="1" applyBorder="1" applyAlignment="1">
      <alignment vertical="center"/>
    </xf>
    <xf numFmtId="0" fontId="186" fillId="10" borderId="111" xfId="0" applyFont="1" applyFill="1" applyBorder="1" applyAlignment="1"/>
    <xf numFmtId="166" fontId="245" fillId="0" borderId="1" xfId="0" applyNumberFormat="1" applyFont="1" applyBorder="1" applyAlignment="1">
      <alignment vertical="center"/>
    </xf>
    <xf numFmtId="0" fontId="246" fillId="0" borderId="1" xfId="0" applyFont="1" applyBorder="1" applyAlignment="1">
      <alignment vertical="center"/>
    </xf>
    <xf numFmtId="0" fontId="186" fillId="10" borderId="112" xfId="0" applyFont="1" applyFill="1" applyBorder="1" applyAlignment="1"/>
    <xf numFmtId="166" fontId="247" fillId="0" borderId="35" xfId="0" applyNumberFormat="1" applyFont="1" applyBorder="1" applyAlignment="1">
      <alignment vertical="center"/>
    </xf>
    <xf numFmtId="0" fontId="248" fillId="0" borderId="35" xfId="0" applyFont="1" applyBorder="1" applyAlignment="1"/>
    <xf numFmtId="0" fontId="91" fillId="0" borderId="2" xfId="0" applyFont="1" applyBorder="1" applyAlignment="1">
      <alignment horizontal="center" vertical="center"/>
    </xf>
    <xf numFmtId="0" fontId="233" fillId="0" borderId="2" xfId="0" applyFont="1" applyBorder="1" applyAlignment="1">
      <alignment horizontal="center" vertical="center"/>
    </xf>
    <xf numFmtId="0" fontId="223" fillId="0" borderId="2" xfId="0" applyFont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224" fillId="0" borderId="2" xfId="0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168" fillId="0" borderId="2" xfId="0" applyFont="1" applyBorder="1" applyAlignment="1">
      <alignment horizontal="center" vertical="center"/>
    </xf>
    <xf numFmtId="0" fontId="225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249" fillId="0" borderId="14" xfId="0" applyFont="1" applyBorder="1" applyAlignment="1">
      <alignment horizontal="center"/>
    </xf>
    <xf numFmtId="0" fontId="35" fillId="0" borderId="113" xfId="0" applyFont="1" applyBorder="1" applyAlignment="1">
      <alignment horizontal="center" vertical="center"/>
    </xf>
    <xf numFmtId="0" fontId="197" fillId="0" borderId="114" xfId="0" applyFont="1" applyBorder="1" applyAlignment="1">
      <alignment horizontal="center" vertical="center"/>
    </xf>
    <xf numFmtId="0" fontId="250" fillId="0" borderId="97" xfId="0" applyFont="1" applyBorder="1" applyAlignment="1">
      <alignment horizontal="center" vertical="center"/>
    </xf>
    <xf numFmtId="0" fontId="251" fillId="0" borderId="97" xfId="0" applyFont="1" applyBorder="1" applyAlignment="1">
      <alignment horizontal="center" vertical="center"/>
    </xf>
    <xf numFmtId="0" fontId="252" fillId="10" borderId="1" xfId="0" applyFont="1" applyFill="1" applyBorder="1" applyAlignment="1">
      <alignment horizontal="center" vertical="center"/>
    </xf>
    <xf numFmtId="0" fontId="253" fillId="0" borderId="97" xfId="0" applyFont="1" applyBorder="1" applyAlignment="1">
      <alignment horizontal="center" vertical="center"/>
    </xf>
    <xf numFmtId="0" fontId="254" fillId="0" borderId="97" xfId="0" applyFont="1" applyBorder="1" applyAlignment="1">
      <alignment horizontal="center" vertical="center"/>
    </xf>
    <xf numFmtId="0" fontId="255" fillId="3" borderId="97" xfId="0" applyFont="1" applyFill="1" applyBorder="1" applyAlignment="1">
      <alignment horizontal="center" vertical="center"/>
    </xf>
    <xf numFmtId="0" fontId="256" fillId="3" borderId="39" xfId="0" applyFont="1" applyFill="1" applyBorder="1" applyAlignment="1">
      <alignment horizontal="center" vertical="center"/>
    </xf>
    <xf numFmtId="0" fontId="257" fillId="0" borderId="97" xfId="0" applyFont="1" applyBorder="1" applyAlignment="1">
      <alignment horizontal="center" vertical="center"/>
    </xf>
    <xf numFmtId="0" fontId="256" fillId="0" borderId="115" xfId="0" applyFont="1" applyBorder="1" applyAlignment="1">
      <alignment horizontal="center" vertical="center"/>
    </xf>
    <xf numFmtId="0" fontId="258" fillId="0" borderId="97" xfId="0" applyFont="1" applyBorder="1" applyAlignment="1">
      <alignment horizontal="center" vertical="center"/>
    </xf>
    <xf numFmtId="0" fontId="259" fillId="0" borderId="115" xfId="0" applyFont="1" applyBorder="1" applyAlignment="1">
      <alignment horizontal="center" vertical="center"/>
    </xf>
    <xf numFmtId="0" fontId="260" fillId="0" borderId="97" xfId="0" applyFont="1" applyBorder="1" applyAlignment="1">
      <alignment horizontal="center" vertical="center"/>
    </xf>
    <xf numFmtId="0" fontId="261" fillId="0" borderId="116" xfId="0" applyFont="1" applyBorder="1" applyAlignment="1">
      <alignment horizontal="center" vertical="center"/>
    </xf>
    <xf numFmtId="0" fontId="208" fillId="0" borderId="5" xfId="0" applyFont="1" applyBorder="1" applyAlignment="1">
      <alignment vertical="center"/>
    </xf>
    <xf numFmtId="0" fontId="262" fillId="0" borderId="115" xfId="0" applyFont="1" applyBorder="1" applyAlignment="1">
      <alignment horizontal="center" vertical="center"/>
    </xf>
    <xf numFmtId="0" fontId="263" fillId="0" borderId="97" xfId="0" applyFont="1" applyBorder="1" applyAlignment="1">
      <alignment horizontal="center" vertical="center"/>
    </xf>
    <xf numFmtId="0" fontId="91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223" fillId="0" borderId="0" xfId="0" applyFont="1" applyAlignment="1">
      <alignment horizontal="center"/>
    </xf>
    <xf numFmtId="2" fontId="103" fillId="25" borderId="0" xfId="0" applyNumberFormat="1" applyFont="1" applyFill="1" applyAlignment="1">
      <alignment horizontal="center"/>
    </xf>
    <xf numFmtId="0" fontId="78" fillId="0" borderId="0" xfId="0" applyFont="1" applyAlignment="1">
      <alignment horizontal="center"/>
    </xf>
    <xf numFmtId="0" fontId="168" fillId="0" borderId="0" xfId="0" applyFont="1" applyAlignment="1">
      <alignment horizontal="center"/>
    </xf>
    <xf numFmtId="0" fontId="103" fillId="25" borderId="0" xfId="0" applyFont="1" applyFill="1" applyAlignment="1">
      <alignment horizontal="center"/>
    </xf>
    <xf numFmtId="0" fontId="97" fillId="0" borderId="0" xfId="0" applyFont="1" applyAlignment="1">
      <alignment horizontal="center"/>
    </xf>
    <xf numFmtId="0" fontId="232" fillId="15" borderId="16" xfId="0" applyFont="1" applyFill="1" applyBorder="1" applyAlignment="1">
      <alignment horizontal="center"/>
    </xf>
    <xf numFmtId="0" fontId="232" fillId="0" borderId="16" xfId="0" applyFont="1" applyBorder="1" applyAlignment="1"/>
    <xf numFmtId="0" fontId="232" fillId="15" borderId="13" xfId="0" applyFont="1" applyFill="1" applyBorder="1" applyAlignment="1"/>
    <xf numFmtId="0" fontId="269" fillId="15" borderId="40" xfId="0" applyFont="1" applyFill="1" applyBorder="1" applyAlignment="1">
      <alignment horizontal="right" vertical="center" wrapText="1"/>
    </xf>
    <xf numFmtId="0" fontId="269" fillId="15" borderId="40" xfId="0" applyFont="1" applyFill="1" applyBorder="1" applyAlignment="1">
      <alignment horizontal="left" vertical="center" wrapText="1"/>
    </xf>
    <xf numFmtId="0" fontId="272" fillId="15" borderId="16" xfId="0" applyFont="1" applyFill="1" applyBorder="1" applyAlignment="1"/>
    <xf numFmtId="0" fontId="272" fillId="15" borderId="5" xfId="0" applyFont="1" applyFill="1" applyBorder="1" applyAlignment="1"/>
    <xf numFmtId="0" fontId="99" fillId="15" borderId="3" xfId="0" applyFont="1" applyFill="1" applyBorder="1" applyAlignment="1"/>
    <xf numFmtId="0" fontId="99" fillId="15" borderId="5" xfId="0" applyFont="1" applyFill="1" applyBorder="1" applyAlignment="1"/>
    <xf numFmtId="0" fontId="272" fillId="15" borderId="3" xfId="0" applyFont="1" applyFill="1" applyBorder="1" applyAlignment="1"/>
    <xf numFmtId="0" fontId="99" fillId="15" borderId="16" xfId="0" applyFont="1" applyFill="1" applyBorder="1" applyAlignment="1"/>
    <xf numFmtId="0" fontId="99" fillId="15" borderId="31" xfId="0" applyFont="1" applyFill="1" applyBorder="1" applyAlignment="1"/>
    <xf numFmtId="0" fontId="273" fillId="10" borderId="0" xfId="0" applyFont="1" applyFill="1" applyBorder="1" applyAlignment="1">
      <alignment horizontal="center"/>
    </xf>
    <xf numFmtId="0" fontId="274" fillId="15" borderId="3" xfId="0" applyFont="1" applyFill="1" applyBorder="1" applyAlignment="1">
      <alignment horizontal="center"/>
    </xf>
    <xf numFmtId="0" fontId="272" fillId="15" borderId="3" xfId="0" applyFont="1" applyFill="1" applyBorder="1" applyAlignment="1">
      <alignment horizontal="center"/>
    </xf>
    <xf numFmtId="0" fontId="99" fillId="15" borderId="5" xfId="0" applyFont="1" applyFill="1" applyBorder="1" applyAlignment="1">
      <alignment horizontal="center"/>
    </xf>
    <xf numFmtId="0" fontId="99" fillId="15" borderId="16" xfId="0" applyFont="1" applyFill="1" applyBorder="1" applyAlignment="1">
      <alignment horizontal="center"/>
    </xf>
    <xf numFmtId="0" fontId="272" fillId="15" borderId="10" xfId="0" applyFont="1" applyFill="1" applyBorder="1" applyAlignment="1"/>
    <xf numFmtId="0" fontId="272" fillId="15" borderId="11" xfId="0" applyFont="1" applyFill="1" applyBorder="1" applyAlignment="1"/>
    <xf numFmtId="0" fontId="275" fillId="0" borderId="13" xfId="0" applyFont="1" applyBorder="1" applyAlignment="1"/>
    <xf numFmtId="0" fontId="280" fillId="15" borderId="7" xfId="0" applyFont="1" applyFill="1" applyBorder="1" applyAlignment="1">
      <alignment horizontal="center"/>
    </xf>
    <xf numFmtId="0" fontId="280" fillId="15" borderId="9" xfId="0" applyFont="1" applyFill="1" applyBorder="1" applyAlignment="1">
      <alignment horizontal="center"/>
    </xf>
    <xf numFmtId="0" fontId="268" fillId="26" borderId="117" xfId="0" applyFont="1" applyFill="1" applyBorder="1" applyAlignment="1">
      <alignment horizontal="center"/>
    </xf>
    <xf numFmtId="0" fontId="238" fillId="27" borderId="11" xfId="0" applyFont="1" applyFill="1" applyBorder="1" applyAlignment="1">
      <alignment horizontal="center" vertical="center" wrapText="1"/>
    </xf>
    <xf numFmtId="0" fontId="281" fillId="27" borderId="118" xfId="0" applyFont="1" applyFill="1" applyBorder="1" applyAlignment="1">
      <alignment horizontal="center"/>
    </xf>
    <xf numFmtId="0" fontId="238" fillId="27" borderId="50" xfId="0" applyFont="1" applyFill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102" fillId="9" borderId="12" xfId="0" applyFont="1" applyFill="1" applyBorder="1" applyAlignment="1"/>
    <xf numFmtId="0" fontId="80" fillId="9" borderId="119" xfId="0" applyFont="1" applyFill="1" applyBorder="1" applyAlignment="1">
      <alignment horizontal="center"/>
    </xf>
    <xf numFmtId="0" fontId="282" fillId="9" borderId="120" xfId="0" applyFont="1" applyFill="1" applyBorder="1" applyAlignment="1">
      <alignment horizontal="center"/>
    </xf>
    <xf numFmtId="0" fontId="12" fillId="28" borderId="0" xfId="0" applyFont="1" applyFill="1" applyBorder="1" applyAlignment="1">
      <alignment horizontal="left"/>
    </xf>
    <xf numFmtId="0" fontId="284" fillId="29" borderId="0" xfId="0" applyFont="1" applyFill="1" applyBorder="1" applyAlignment="1"/>
    <xf numFmtId="0" fontId="92" fillId="29" borderId="0" xfId="0" applyFont="1" applyFill="1" applyBorder="1" applyAlignment="1"/>
    <xf numFmtId="0" fontId="15" fillId="30" borderId="0" xfId="0" applyFont="1" applyFill="1" applyBorder="1" applyAlignment="1"/>
    <xf numFmtId="0" fontId="92" fillId="30" borderId="0" xfId="0" applyFont="1" applyFill="1" applyBorder="1" applyAlignment="1"/>
    <xf numFmtId="0" fontId="83" fillId="15" borderId="9" xfId="0" applyFont="1" applyFill="1" applyBorder="1" applyAlignment="1"/>
    <xf numFmtId="0" fontId="292" fillId="9" borderId="139" xfId="0" applyFont="1" applyFill="1" applyBorder="1" applyAlignment="1">
      <alignment horizontal="center"/>
    </xf>
    <xf numFmtId="0" fontId="292" fillId="9" borderId="14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8" fillId="31" borderId="46" xfId="0" applyFont="1" applyFill="1" applyBorder="1" applyAlignment="1">
      <alignment horizontal="center" vertical="center"/>
    </xf>
    <xf numFmtId="0" fontId="29" fillId="32" borderId="49" xfId="0" applyFont="1" applyFill="1" applyBorder="1"/>
    <xf numFmtId="0" fontId="115" fillId="0" borderId="46" xfId="0" applyFont="1" applyBorder="1" applyAlignment="1">
      <alignment horizontal="center"/>
    </xf>
    <xf numFmtId="0" fontId="29" fillId="0" borderId="47" xfId="0" applyFont="1" applyBorder="1"/>
    <xf numFmtId="0" fontId="35" fillId="10" borderId="12" xfId="0" applyFont="1" applyFill="1" applyBorder="1" applyAlignment="1">
      <alignment horizontal="center" vertical="center"/>
    </xf>
    <xf numFmtId="0" fontId="29" fillId="0" borderId="12" xfId="0" applyFont="1" applyBorder="1"/>
    <xf numFmtId="0" fontId="35" fillId="0" borderId="46" xfId="0" applyFont="1" applyBorder="1" applyAlignment="1">
      <alignment horizontal="center"/>
    </xf>
    <xf numFmtId="0" fontId="97" fillId="12" borderId="7" xfId="0" applyFont="1" applyFill="1" applyBorder="1" applyAlignment="1">
      <alignment horizontal="center"/>
    </xf>
    <xf numFmtId="0" fontId="29" fillId="0" borderId="8" xfId="0" applyFont="1" applyBorder="1"/>
    <xf numFmtId="0" fontId="109" fillId="0" borderId="3" xfId="0" applyFont="1" applyBorder="1" applyAlignment="1">
      <alignment horizontal="center" vertical="center"/>
    </xf>
    <xf numFmtId="0" fontId="29" fillId="0" borderId="16" xfId="0" applyFont="1" applyBorder="1"/>
    <xf numFmtId="0" fontId="110" fillId="0" borderId="3" xfId="0" applyFont="1" applyBorder="1" applyAlignment="1">
      <alignment horizontal="center"/>
    </xf>
    <xf numFmtId="0" fontId="29" fillId="0" borderId="5" xfId="0" applyFont="1" applyBorder="1"/>
    <xf numFmtId="0" fontId="111" fillId="0" borderId="3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9" fillId="0" borderId="11" xfId="0" applyFont="1" applyBorder="1"/>
    <xf numFmtId="0" fontId="57" fillId="12" borderId="10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29" fillId="0" borderId="9" xfId="0" applyFont="1" applyBorder="1"/>
    <xf numFmtId="0" fontId="289" fillId="31" borderId="46" xfId="0" applyFont="1" applyFill="1" applyBorder="1" applyAlignment="1">
      <alignment horizontal="center" vertical="center"/>
    </xf>
    <xf numFmtId="0" fontId="115" fillId="15" borderId="46" xfId="0" applyFont="1" applyFill="1" applyBorder="1" applyAlignment="1">
      <alignment horizontal="center"/>
    </xf>
    <xf numFmtId="0" fontId="35" fillId="0" borderId="3" xfId="0" applyFont="1" applyBorder="1" applyAlignment="1">
      <alignment horizontal="center" vertical="center"/>
    </xf>
    <xf numFmtId="0" fontId="112" fillId="0" borderId="3" xfId="0" applyFont="1" applyBorder="1" applyAlignment="1">
      <alignment horizontal="center"/>
    </xf>
    <xf numFmtId="0" fontId="115" fillId="17" borderId="46" xfId="0" applyFont="1" applyFill="1" applyBorder="1" applyAlignment="1">
      <alignment horizontal="center"/>
    </xf>
    <xf numFmtId="0" fontId="52" fillId="0" borderId="96" xfId="0" applyFont="1" applyBorder="1" applyAlignment="1">
      <alignment horizontal="center"/>
    </xf>
    <xf numFmtId="0" fontId="29" fillId="0" borderId="95" xfId="0" applyFont="1" applyBorder="1"/>
    <xf numFmtId="0" fontId="57" fillId="12" borderId="7" xfId="0" applyFont="1" applyFill="1" applyBorder="1" applyAlignment="1">
      <alignment horizontal="center"/>
    </xf>
    <xf numFmtId="0" fontId="57" fillId="12" borderId="3" xfId="0" applyFont="1" applyFill="1" applyBorder="1" applyAlignment="1">
      <alignment horizontal="center"/>
    </xf>
    <xf numFmtId="0" fontId="26" fillId="31" borderId="20" xfId="0" applyFont="1" applyFill="1" applyBorder="1" applyAlignment="1">
      <alignment horizontal="center"/>
    </xf>
    <xf numFmtId="0" fontId="29" fillId="32" borderId="118" xfId="0" applyFont="1" applyFill="1" applyBorder="1"/>
    <xf numFmtId="0" fontId="95" fillId="12" borderId="36" xfId="0" applyFont="1" applyFill="1" applyBorder="1" applyAlignment="1">
      <alignment horizontal="center"/>
    </xf>
    <xf numFmtId="0" fontId="29" fillId="0" borderId="86" xfId="0" applyFont="1" applyBorder="1"/>
    <xf numFmtId="0" fontId="115" fillId="0" borderId="46" xfId="0" applyFont="1" applyBorder="1" applyAlignment="1">
      <alignment horizontal="center" vertical="center"/>
    </xf>
    <xf numFmtId="0" fontId="115" fillId="12" borderId="46" xfId="0" applyFont="1" applyFill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13" fillId="0" borderId="3" xfId="0" applyFont="1" applyBorder="1" applyAlignment="1">
      <alignment horizontal="center" textRotation="90"/>
    </xf>
    <xf numFmtId="0" fontId="12" fillId="0" borderId="7" xfId="0" applyFont="1" applyBorder="1" applyAlignment="1">
      <alignment horizontal="center" textRotation="90"/>
    </xf>
    <xf numFmtId="0" fontId="42" fillId="0" borderId="7" xfId="0" applyFont="1" applyBorder="1" applyAlignment="1">
      <alignment horizontal="center" textRotation="90"/>
    </xf>
    <xf numFmtId="0" fontId="52" fillId="3" borderId="96" xfId="0" applyFont="1" applyFill="1" applyBorder="1" applyAlignment="1">
      <alignment horizontal="center"/>
    </xf>
    <xf numFmtId="0" fontId="12" fillId="0" borderId="13" xfId="0" applyFont="1" applyBorder="1" applyAlignment="1">
      <alignment horizontal="center" textRotation="90"/>
    </xf>
    <xf numFmtId="0" fontId="29" fillId="0" borderId="17" xfId="0" applyFont="1" applyBorder="1"/>
    <xf numFmtId="0" fontId="44" fillId="12" borderId="13" xfId="0" applyFont="1" applyFill="1" applyBorder="1" applyAlignment="1">
      <alignment horizontal="center" vertical="center" textRotation="90"/>
    </xf>
    <xf numFmtId="0" fontId="29" fillId="0" borderId="0" xfId="0" applyFont="1" applyBorder="1"/>
    <xf numFmtId="0" fontId="53" fillId="0" borderId="96" xfId="0" applyFont="1" applyBorder="1" applyAlignment="1">
      <alignment horizontal="center"/>
    </xf>
    <xf numFmtId="0" fontId="52" fillId="14" borderId="96" xfId="0" applyFont="1" applyFill="1" applyBorder="1" applyAlignment="1">
      <alignment horizontal="center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9" fillId="0" borderId="25" xfId="0" applyFont="1" applyBorder="1"/>
    <xf numFmtId="0" fontId="13" fillId="0" borderId="2" xfId="0" applyFont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 wrapText="1"/>
    </xf>
    <xf numFmtId="0" fontId="29" fillId="0" borderId="62" xfId="0" applyFont="1" applyBorder="1"/>
    <xf numFmtId="0" fontId="43" fillId="0" borderId="7" xfId="0" applyFont="1" applyBorder="1" applyAlignment="1">
      <alignment horizontal="center" textRotation="90"/>
    </xf>
    <xf numFmtId="0" fontId="12" fillId="10" borderId="3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wrapText="1"/>
    </xf>
    <xf numFmtId="0" fontId="37" fillId="4" borderId="3" xfId="0" applyFont="1" applyFill="1" applyBorder="1" applyAlignment="1">
      <alignment horizontal="center" vertical="center" wrapText="1"/>
    </xf>
    <xf numFmtId="0" fontId="38" fillId="17" borderId="10" xfId="0" applyFont="1" applyFill="1" applyBorder="1" applyAlignment="1">
      <alignment vertical="center" wrapText="1"/>
    </xf>
    <xf numFmtId="0" fontId="28" fillId="11" borderId="12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8" fillId="15" borderId="3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vertical="center"/>
    </xf>
    <xf numFmtId="0" fontId="26" fillId="0" borderId="20" xfId="0" applyFont="1" applyBorder="1" applyAlignment="1">
      <alignment horizontal="center"/>
    </xf>
    <xf numFmtId="0" fontId="29" fillId="0" borderId="118" xfId="0" applyFont="1" applyBorder="1"/>
    <xf numFmtId="0" fontId="46" fillId="0" borderId="3" xfId="0" applyFont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28" fillId="10" borderId="3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54" fillId="0" borderId="121" xfId="0" applyFont="1" applyBorder="1" applyAlignment="1">
      <alignment horizontal="center"/>
    </xf>
    <xf numFmtId="0" fontId="29" fillId="0" borderId="122" xfId="0" applyFont="1" applyBorder="1"/>
    <xf numFmtId="0" fontId="55" fillId="15" borderId="20" xfId="0" applyFont="1" applyFill="1" applyBorder="1" applyAlignment="1">
      <alignment horizontal="center"/>
    </xf>
    <xf numFmtId="0" fontId="41" fillId="0" borderId="3" xfId="0" applyFont="1" applyBorder="1" applyAlignment="1">
      <alignment horizontal="center" vertical="center" wrapText="1"/>
    </xf>
    <xf numFmtId="0" fontId="29" fillId="0" borderId="32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25" fillId="38" borderId="20" xfId="0" applyFont="1" applyFill="1" applyBorder="1" applyAlignment="1">
      <alignment horizontal="center" vertical="center"/>
    </xf>
    <xf numFmtId="0" fontId="283" fillId="39" borderId="118" xfId="0" applyFont="1" applyFill="1" applyBorder="1"/>
    <xf numFmtId="0" fontId="53" fillId="14" borderId="96" xfId="0" applyFont="1" applyFill="1" applyBorder="1" applyAlignment="1">
      <alignment horizontal="center"/>
    </xf>
    <xf numFmtId="0" fontId="125" fillId="11" borderId="96" xfId="0" applyFont="1" applyFill="1" applyBorder="1" applyAlignment="1">
      <alignment horizontal="center"/>
    </xf>
    <xf numFmtId="0" fontId="125" fillId="34" borderId="96" xfId="0" applyFont="1" applyFill="1" applyBorder="1" applyAlignment="1">
      <alignment horizontal="center"/>
    </xf>
    <xf numFmtId="0" fontId="283" fillId="34" borderId="95" xfId="0" applyFont="1" applyFill="1" applyBorder="1"/>
    <xf numFmtId="0" fontId="126" fillId="16" borderId="49" xfId="0" applyFont="1" applyFill="1" applyBorder="1" applyAlignment="1">
      <alignment horizontal="center"/>
    </xf>
    <xf numFmtId="0" fontId="57" fillId="15" borderId="16" xfId="0" applyFont="1" applyFill="1" applyBorder="1" applyAlignment="1">
      <alignment horizontal="center"/>
    </xf>
    <xf numFmtId="0" fontId="122" fillId="0" borderId="10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57" fillId="15" borderId="3" xfId="0" applyFont="1" applyFill="1" applyBorder="1" applyAlignment="1">
      <alignment horizontal="center"/>
    </xf>
    <xf numFmtId="0" fontId="110" fillId="0" borderId="7" xfId="0" applyFont="1" applyBorder="1" applyAlignment="1">
      <alignment horizontal="center"/>
    </xf>
    <xf numFmtId="0" fontId="35" fillId="9" borderId="49" xfId="0" applyFont="1" applyFill="1" applyBorder="1" applyAlignment="1">
      <alignment horizontal="center" vertical="center"/>
    </xf>
    <xf numFmtId="0" fontId="115" fillId="9" borderId="46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12" borderId="7" xfId="0" applyFont="1" applyFill="1" applyBorder="1" applyAlignment="1"/>
    <xf numFmtId="0" fontId="134" fillId="31" borderId="46" xfId="0" applyFont="1" applyFill="1" applyBorder="1" applyAlignment="1">
      <alignment horizontal="center" vertical="center"/>
    </xf>
    <xf numFmtId="0" fontId="29" fillId="0" borderId="32" xfId="0" applyFont="1" applyBorder="1"/>
    <xf numFmtId="0" fontId="26" fillId="31" borderId="20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textRotation="90"/>
    </xf>
    <xf numFmtId="0" fontId="29" fillId="0" borderId="28" xfId="0" applyFont="1" applyBorder="1"/>
    <xf numFmtId="0" fontId="160" fillId="38" borderId="46" xfId="0" applyFont="1" applyFill="1" applyBorder="1" applyAlignment="1">
      <alignment horizontal="center" vertical="center"/>
    </xf>
    <xf numFmtId="0" fontId="283" fillId="39" borderId="49" xfId="0" applyFont="1" applyFill="1" applyBorder="1"/>
    <xf numFmtId="0" fontId="134" fillId="15" borderId="46" xfId="0" applyFont="1" applyFill="1" applyBorder="1" applyAlignment="1">
      <alignment horizontal="center" vertical="center"/>
    </xf>
    <xf numFmtId="0" fontId="29" fillId="0" borderId="49" xfId="0" applyFont="1" applyBorder="1"/>
    <xf numFmtId="0" fontId="21" fillId="16" borderId="49" xfId="0" applyFont="1" applyFill="1" applyBorder="1" applyAlignment="1">
      <alignment horizontal="center" vertical="center"/>
    </xf>
    <xf numFmtId="0" fontId="123" fillId="0" borderId="10" xfId="0" applyFont="1" applyBorder="1" applyAlignment="1">
      <alignment horizontal="center" vertical="center" wrapText="1"/>
    </xf>
    <xf numFmtId="0" fontId="15" fillId="36" borderId="12" xfId="0" applyFont="1" applyFill="1" applyBorder="1" applyAlignment="1">
      <alignment horizontal="center" vertical="center" wrapText="1"/>
    </xf>
    <xf numFmtId="0" fontId="283" fillId="37" borderId="123" xfId="0" applyFont="1" applyFill="1" applyBorder="1"/>
    <xf numFmtId="0" fontId="124" fillId="0" borderId="7" xfId="0" applyFont="1" applyBorder="1" applyAlignment="1">
      <alignment horizontal="center" textRotation="90"/>
    </xf>
    <xf numFmtId="0" fontId="123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wrapText="1"/>
    </xf>
    <xf numFmtId="0" fontId="12" fillId="28" borderId="0" xfId="0" applyFont="1" applyFill="1" applyAlignment="1">
      <alignment horizontal="center" wrapText="1"/>
    </xf>
    <xf numFmtId="0" fontId="0" fillId="35" borderId="0" xfId="0" applyFont="1" applyFill="1" applyAlignment="1"/>
    <xf numFmtId="0" fontId="12" fillId="11" borderId="10" xfId="0" applyFont="1" applyFill="1" applyBorder="1" applyAlignment="1">
      <alignment horizontal="center" vertical="center" wrapText="1"/>
    </xf>
    <xf numFmtId="0" fontId="121" fillId="16" borderId="7" xfId="0" applyFont="1" applyFill="1" applyBorder="1" applyAlignment="1">
      <alignment horizontal="center" vertical="center" wrapText="1"/>
    </xf>
    <xf numFmtId="0" fontId="15" fillId="33" borderId="12" xfId="0" applyFont="1" applyFill="1" applyBorder="1" applyAlignment="1">
      <alignment horizontal="center" vertical="center" wrapText="1"/>
    </xf>
    <xf numFmtId="0" fontId="283" fillId="34" borderId="123" xfId="0" applyFont="1" applyFill="1" applyBorder="1"/>
    <xf numFmtId="0" fontId="290" fillId="0" borderId="7" xfId="0" applyFont="1" applyBorder="1" applyAlignment="1">
      <alignment horizontal="center" textRotation="90"/>
    </xf>
    <xf numFmtId="0" fontId="291" fillId="0" borderId="9" xfId="0" applyFont="1" applyBorder="1"/>
    <xf numFmtId="0" fontId="33" fillId="0" borderId="7" xfId="0" applyFont="1" applyBorder="1" applyAlignment="1">
      <alignment horizontal="center" vertical="center" wrapText="1"/>
    </xf>
    <xf numFmtId="0" fontId="29" fillId="0" borderId="10" xfId="0" applyFont="1" applyBorder="1"/>
    <xf numFmtId="0" fontId="12" fillId="0" borderId="10" xfId="0" applyFont="1" applyBorder="1" applyAlignment="1">
      <alignment horizontal="center" vertical="center" wrapText="1"/>
    </xf>
    <xf numFmtId="0" fontId="78" fillId="0" borderId="46" xfId="0" applyFont="1" applyBorder="1" applyAlignment="1">
      <alignment horizontal="center" vertical="center"/>
    </xf>
    <xf numFmtId="0" fontId="285" fillId="0" borderId="20" xfId="0" applyFont="1" applyBorder="1" applyAlignment="1">
      <alignment horizontal="center" wrapText="1"/>
    </xf>
    <xf numFmtId="0" fontId="285" fillId="0" borderId="118" xfId="0" applyFont="1" applyBorder="1" applyAlignment="1">
      <alignment horizontal="center" wrapText="1"/>
    </xf>
    <xf numFmtId="0" fontId="53" fillId="0" borderId="127" xfId="0" applyFont="1" applyBorder="1" applyAlignment="1">
      <alignment horizontal="center"/>
    </xf>
    <xf numFmtId="0" fontId="29" fillId="0" borderId="128" xfId="0" applyFont="1" applyBorder="1"/>
    <xf numFmtId="0" fontId="13" fillId="0" borderId="8" xfId="0" applyFont="1" applyBorder="1" applyAlignment="1">
      <alignment horizontal="center" textRotation="90"/>
    </xf>
    <xf numFmtId="0" fontId="26" fillId="0" borderId="126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 wrapText="1"/>
    </xf>
    <xf numFmtId="0" fontId="29" fillId="0" borderId="130" xfId="0" applyFont="1" applyBorder="1"/>
    <xf numFmtId="0" fontId="28" fillId="10" borderId="16" xfId="0" applyFont="1" applyFill="1" applyBorder="1" applyAlignment="1">
      <alignment horizontal="center" vertical="center" wrapText="1"/>
    </xf>
    <xf numFmtId="0" fontId="31" fillId="17" borderId="66" xfId="0" applyFont="1" applyFill="1" applyBorder="1" applyAlignment="1">
      <alignment horizontal="center" wrapText="1"/>
    </xf>
    <xf numFmtId="0" fontId="29" fillId="0" borderId="67" xfId="0" applyFont="1" applyBorder="1"/>
    <xf numFmtId="0" fontId="28" fillId="0" borderId="16" xfId="0" applyFont="1" applyBorder="1" applyAlignment="1">
      <alignment horizontal="center" vertical="center" wrapText="1"/>
    </xf>
    <xf numFmtId="0" fontId="78" fillId="0" borderId="46" xfId="0" applyFont="1" applyBorder="1" applyAlignment="1">
      <alignment horizontal="center"/>
    </xf>
    <xf numFmtId="0" fontId="98" fillId="17" borderId="46" xfId="0" applyFont="1" applyFill="1" applyBorder="1" applyAlignment="1">
      <alignment horizontal="center"/>
    </xf>
    <xf numFmtId="0" fontId="31" fillId="17" borderId="124" xfId="0" applyFont="1" applyFill="1" applyBorder="1" applyAlignment="1">
      <alignment horizontal="center" vertical="center" wrapText="1"/>
    </xf>
    <xf numFmtId="0" fontId="29" fillId="0" borderId="125" xfId="0" applyFont="1" applyBorder="1"/>
    <xf numFmtId="0" fontId="131" fillId="0" borderId="13" xfId="0" applyFont="1" applyBorder="1" applyAlignment="1">
      <alignment horizontal="center"/>
    </xf>
    <xf numFmtId="0" fontId="12" fillId="0" borderId="68" xfId="0" applyFont="1" applyBorder="1" applyAlignment="1">
      <alignment horizontal="center" textRotation="90"/>
    </xf>
    <xf numFmtId="0" fontId="29" fillId="0" borderId="69" xfId="0" applyFont="1" applyBorder="1"/>
    <xf numFmtId="0" fontId="13" fillId="0" borderId="0" xfId="0" applyFont="1" applyAlignment="1"/>
    <xf numFmtId="0" fontId="53" fillId="3" borderId="127" xfId="0" applyFont="1" applyFill="1" applyBorder="1" applyAlignment="1">
      <alignment horizontal="center"/>
    </xf>
    <xf numFmtId="0" fontId="143" fillId="10" borderId="127" xfId="0" applyFont="1" applyFill="1" applyBorder="1" applyAlignment="1">
      <alignment horizontal="center"/>
    </xf>
    <xf numFmtId="0" fontId="144" fillId="9" borderId="78" xfId="0" applyFont="1" applyFill="1" applyBorder="1" applyAlignment="1">
      <alignment horizontal="center"/>
    </xf>
    <xf numFmtId="0" fontId="115" fillId="9" borderId="46" xfId="0" applyFont="1" applyFill="1" applyBorder="1" applyAlignment="1">
      <alignment horizontal="center"/>
    </xf>
    <xf numFmtId="0" fontId="92" fillId="38" borderId="46" xfId="0" applyFont="1" applyFill="1" applyBorder="1" applyAlignment="1">
      <alignment horizontal="center"/>
    </xf>
    <xf numFmtId="0" fontId="283" fillId="39" borderId="47" xfId="0" applyFont="1" applyFill="1" applyBorder="1"/>
    <xf numFmtId="0" fontId="125" fillId="38" borderId="20" xfId="0" applyFont="1" applyFill="1" applyBorder="1" applyAlignment="1">
      <alignment horizontal="center"/>
    </xf>
    <xf numFmtId="0" fontId="12" fillId="9" borderId="0" xfId="0" applyFont="1" applyFill="1" applyAlignment="1">
      <alignment horizontal="center" wrapText="1"/>
    </xf>
    <xf numFmtId="0" fontId="41" fillId="10" borderId="3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vertical="center" wrapText="1"/>
    </xf>
    <xf numFmtId="0" fontId="143" fillId="9" borderId="20" xfId="0" applyFont="1" applyFill="1" applyBorder="1" applyAlignment="1">
      <alignment horizontal="center"/>
    </xf>
    <xf numFmtId="0" fontId="283" fillId="39" borderId="131" xfId="0" applyFont="1" applyFill="1" applyBorder="1"/>
    <xf numFmtId="0" fontId="98" fillId="18" borderId="46" xfId="0" applyFont="1" applyFill="1" applyBorder="1" applyAlignment="1">
      <alignment horizontal="center"/>
    </xf>
    <xf numFmtId="0" fontId="276" fillId="0" borderId="7" xfId="0" applyFont="1" applyBorder="1" applyAlignment="1">
      <alignment horizontal="center" textRotation="90"/>
    </xf>
    <xf numFmtId="0" fontId="31" fillId="18" borderId="76" xfId="0" applyFont="1" applyFill="1" applyBorder="1" applyAlignment="1">
      <alignment horizontal="center" wrapText="1"/>
    </xf>
    <xf numFmtId="0" fontId="29" fillId="0" borderId="77" xfId="0" applyFont="1" applyBorder="1"/>
    <xf numFmtId="0" fontId="28" fillId="0" borderId="132" xfId="0" applyFont="1" applyBorder="1" applyAlignment="1">
      <alignment horizontal="center" vertical="center" wrapText="1"/>
    </xf>
    <xf numFmtId="0" fontId="29" fillId="0" borderId="133" xfId="0" applyFont="1" applyBorder="1"/>
    <xf numFmtId="0" fontId="32" fillId="0" borderId="12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textRotation="90"/>
    </xf>
    <xf numFmtId="0" fontId="29" fillId="0" borderId="89" xfId="0" applyFont="1" applyBorder="1"/>
    <xf numFmtId="0" fontId="276" fillId="0" borderId="8" xfId="0" applyFont="1" applyBorder="1" applyAlignment="1">
      <alignment horizontal="center" textRotation="90"/>
    </xf>
    <xf numFmtId="0" fontId="32" fillId="0" borderId="10" xfId="0" applyFont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wrapText="1"/>
    </xf>
    <xf numFmtId="0" fontId="28" fillId="11" borderId="10" xfId="0" applyFont="1" applyFill="1" applyBorder="1" applyAlignment="1">
      <alignment horizontal="center" wrapText="1"/>
    </xf>
    <xf numFmtId="0" fontId="276" fillId="0" borderId="10" xfId="0" applyFont="1" applyBorder="1" applyAlignment="1">
      <alignment horizontal="center" textRotation="90"/>
    </xf>
    <xf numFmtId="0" fontId="29" fillId="0" borderId="118" xfId="0" applyFont="1" applyBorder="1" applyAlignment="1">
      <alignment vertical="center"/>
    </xf>
    <xf numFmtId="0" fontId="116" fillId="0" borderId="46" xfId="0" applyFont="1" applyBorder="1" applyAlignment="1">
      <alignment horizontal="center" vertical="center"/>
    </xf>
    <xf numFmtId="0" fontId="54" fillId="0" borderId="121" xfId="0" applyFont="1" applyBorder="1" applyAlignment="1">
      <alignment horizontal="center" vertical="center"/>
    </xf>
    <xf numFmtId="0" fontId="29" fillId="0" borderId="122" xfId="0" applyFont="1" applyBorder="1" applyAlignment="1">
      <alignment vertical="center"/>
    </xf>
    <xf numFmtId="0" fontId="160" fillId="39" borderId="46" xfId="0" applyFont="1" applyFill="1" applyBorder="1" applyAlignment="1">
      <alignment horizontal="center"/>
    </xf>
    <xf numFmtId="0" fontId="40" fillId="13" borderId="10" xfId="0" applyFont="1" applyFill="1" applyBorder="1" applyAlignment="1">
      <alignment horizontal="center"/>
    </xf>
    <xf numFmtId="0" fontId="116" fillId="3" borderId="49" xfId="0" applyFont="1" applyFill="1" applyBorder="1" applyAlignment="1">
      <alignment horizontal="center" vertical="center"/>
    </xf>
    <xf numFmtId="0" fontId="176" fillId="13" borderId="96" xfId="0" applyFont="1" applyFill="1" applyBorder="1" applyAlignment="1">
      <alignment horizontal="center" vertical="center"/>
    </xf>
    <xf numFmtId="0" fontId="268" fillId="41" borderId="13" xfId="0" applyFont="1" applyFill="1" applyBorder="1" applyAlignment="1">
      <alignment horizontal="center" vertical="center" wrapText="1"/>
    </xf>
    <xf numFmtId="0" fontId="29" fillId="40" borderId="17" xfId="0" applyFont="1" applyFill="1" applyBorder="1"/>
    <xf numFmtId="0" fontId="13" fillId="0" borderId="13" xfId="0" applyFont="1" applyBorder="1" applyAlignment="1">
      <alignment horizontal="center" textRotation="90"/>
    </xf>
    <xf numFmtId="0" fontId="26" fillId="32" borderId="20" xfId="0" applyFont="1" applyFill="1" applyBorder="1" applyAlignment="1">
      <alignment horizontal="center" vertical="center"/>
    </xf>
    <xf numFmtId="0" fontId="279" fillId="41" borderId="10" xfId="0" applyFont="1" applyFill="1" applyBorder="1" applyAlignment="1">
      <alignment horizontal="center" vertical="center" wrapText="1"/>
    </xf>
    <xf numFmtId="0" fontId="29" fillId="40" borderId="11" xfId="0" applyFont="1" applyFill="1" applyBorder="1"/>
    <xf numFmtId="0" fontId="44" fillId="0" borderId="3" xfId="0" applyFont="1" applyBorder="1" applyAlignment="1">
      <alignment horizontal="center" textRotation="90"/>
    </xf>
    <xf numFmtId="0" fontId="162" fillId="0" borderId="3" xfId="0" applyFont="1" applyBorder="1" applyAlignment="1">
      <alignment horizontal="center" textRotation="90"/>
    </xf>
    <xf numFmtId="0" fontId="40" fillId="13" borderId="7" xfId="0" applyFont="1" applyFill="1" applyBorder="1" applyAlignment="1">
      <alignment horizontal="center"/>
    </xf>
    <xf numFmtId="0" fontId="40" fillId="13" borderId="13" xfId="0" applyFont="1" applyFill="1" applyBorder="1" applyAlignment="1">
      <alignment horizontal="center"/>
    </xf>
    <xf numFmtId="0" fontId="160" fillId="13" borderId="134" xfId="0" applyFont="1" applyFill="1" applyBorder="1" applyAlignment="1">
      <alignment horizontal="center"/>
    </xf>
    <xf numFmtId="0" fontId="29" fillId="0" borderId="135" xfId="0" applyFont="1" applyBorder="1"/>
    <xf numFmtId="0" fontId="160" fillId="13" borderId="7" xfId="0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0" fontId="28" fillId="9" borderId="136" xfId="0" applyFont="1" applyFill="1" applyBorder="1" applyAlignment="1">
      <alignment horizontal="center" vertical="center" wrapText="1"/>
    </xf>
    <xf numFmtId="0" fontId="29" fillId="0" borderId="137" xfId="0" applyFont="1" applyBorder="1"/>
    <xf numFmtId="0" fontId="28" fillId="9" borderId="7" xfId="0" applyFont="1" applyFill="1" applyBorder="1" applyAlignment="1">
      <alignment horizontal="center" vertical="center" wrapText="1"/>
    </xf>
    <xf numFmtId="0" fontId="277" fillId="13" borderId="7" xfId="0" applyFont="1" applyFill="1" applyBorder="1" applyAlignment="1">
      <alignment horizontal="center" vertical="center" wrapText="1"/>
    </xf>
    <xf numFmtId="0" fontId="278" fillId="0" borderId="9" xfId="0" applyFont="1" applyBorder="1"/>
    <xf numFmtId="0" fontId="160" fillId="9" borderId="7" xfId="0" applyFont="1" applyFill="1" applyBorder="1" applyAlignment="1">
      <alignment horizontal="center" vertical="center" wrapText="1"/>
    </xf>
    <xf numFmtId="0" fontId="143" fillId="13" borderId="134" xfId="0" applyFont="1" applyFill="1" applyBorder="1" applyAlignment="1">
      <alignment horizontal="center"/>
    </xf>
    <xf numFmtId="0" fontId="110" fillId="0" borderId="7" xfId="0" applyFont="1" applyBorder="1" applyAlignment="1">
      <alignment horizontal="center" textRotation="90"/>
    </xf>
    <xf numFmtId="0" fontId="279" fillId="41" borderId="7" xfId="0" applyFont="1" applyFill="1" applyBorder="1" applyAlignment="1">
      <alignment horizontal="center" vertical="center" wrapText="1"/>
    </xf>
    <xf numFmtId="0" fontId="29" fillId="40" borderId="9" xfId="0" applyFont="1" applyFill="1" applyBorder="1"/>
    <xf numFmtId="0" fontId="175" fillId="13" borderId="46" xfId="0" applyFont="1" applyFill="1" applyBorder="1" applyAlignment="1">
      <alignment horizontal="center"/>
    </xf>
    <xf numFmtId="0" fontId="160" fillId="13" borderId="8" xfId="0" applyFont="1" applyFill="1" applyBorder="1" applyAlignment="1">
      <alignment horizontal="center" vertical="center" wrapText="1"/>
    </xf>
    <xf numFmtId="0" fontId="161" fillId="26" borderId="3" xfId="0" applyFont="1" applyFill="1" applyBorder="1" applyAlignment="1">
      <alignment horizontal="center" vertical="center" wrapText="1"/>
    </xf>
    <xf numFmtId="0" fontId="29" fillId="40" borderId="16" xfId="0" applyFont="1" applyFill="1" applyBorder="1"/>
    <xf numFmtId="0" fontId="178" fillId="0" borderId="3" xfId="0" applyFont="1" applyBorder="1" applyAlignment="1">
      <alignment horizontal="center"/>
    </xf>
    <xf numFmtId="0" fontId="179" fillId="12" borderId="3" xfId="0" applyFont="1" applyFill="1" applyBorder="1" applyAlignment="1">
      <alignment horizontal="center" vertical="center"/>
    </xf>
    <xf numFmtId="0" fontId="181" fillId="12" borderId="3" xfId="0" applyFont="1" applyFill="1" applyBorder="1" applyAlignment="1">
      <alignment horizontal="center" vertical="center"/>
    </xf>
    <xf numFmtId="0" fontId="197" fillId="0" borderId="3" xfId="0" applyFont="1" applyBorder="1" applyAlignment="1">
      <alignment horizontal="center" vertical="center"/>
    </xf>
    <xf numFmtId="0" fontId="198" fillId="0" borderId="100" xfId="0" applyFont="1" applyBorder="1" applyAlignment="1">
      <alignment horizontal="center" vertical="center"/>
    </xf>
    <xf numFmtId="0" fontId="29" fillId="0" borderId="138" xfId="0" applyFont="1" applyBorder="1"/>
    <xf numFmtId="0" fontId="29" fillId="0" borderId="10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.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6699"/>
    <pageSetUpPr fitToPage="1"/>
  </sheetPr>
  <dimension ref="A2:M29"/>
  <sheetViews>
    <sheetView workbookViewId="0">
      <selection activeCell="A4" sqref="A4:F4"/>
    </sheetView>
  </sheetViews>
  <sheetFormatPr defaultColWidth="12.5703125" defaultRowHeight="12.75"/>
  <cols>
    <col min="1" max="1" width="8" customWidth="1"/>
    <col min="2" max="2" width="46.5703125" customWidth="1"/>
    <col min="3" max="3" width="1.140625" customWidth="1"/>
    <col min="4" max="4" width="25" customWidth="1"/>
    <col min="5" max="5" width="6.42578125" customWidth="1"/>
    <col min="6" max="6" width="40.85546875" customWidth="1"/>
    <col min="7" max="13" width="9" customWidth="1"/>
    <col min="14" max="26" width="8.5703125" customWidth="1"/>
  </cols>
  <sheetData>
    <row r="2" spans="1:13" ht="27">
      <c r="A2" s="1013" t="s">
        <v>0</v>
      </c>
      <c r="B2" s="1012"/>
      <c r="C2" s="1012"/>
      <c r="D2" s="1012"/>
      <c r="E2" s="1012"/>
      <c r="F2" s="1012"/>
      <c r="G2" s="1"/>
      <c r="H2" s="1"/>
      <c r="I2" s="1"/>
      <c r="J2" s="1"/>
      <c r="K2" s="1"/>
      <c r="L2" s="1"/>
      <c r="M2" s="1"/>
    </row>
    <row r="3" spans="1:13">
      <c r="A3" s="2"/>
      <c r="B3" s="2"/>
      <c r="C3" s="2"/>
      <c r="D3" s="2"/>
      <c r="E3" s="2"/>
      <c r="F3" s="2"/>
    </row>
    <row r="4" spans="1:13" ht="35.25">
      <c r="A4" s="1014" t="s">
        <v>1</v>
      </c>
      <c r="B4" s="1012"/>
      <c r="C4" s="1012"/>
      <c r="D4" s="1012"/>
      <c r="E4" s="1012"/>
      <c r="F4" s="1012"/>
      <c r="G4" s="3"/>
      <c r="H4" s="3"/>
      <c r="I4" s="3"/>
      <c r="J4" s="3"/>
      <c r="K4" s="3"/>
      <c r="L4" s="3"/>
      <c r="M4" s="3"/>
    </row>
    <row r="5" spans="1:13">
      <c r="A5" s="2"/>
      <c r="B5" s="2"/>
      <c r="C5" s="2"/>
      <c r="D5" s="2"/>
      <c r="E5" s="2"/>
      <c r="F5" s="2"/>
    </row>
    <row r="6" spans="1:13" ht="30">
      <c r="A6" s="1015" t="s">
        <v>359</v>
      </c>
      <c r="B6" s="1012"/>
      <c r="C6" s="1012"/>
      <c r="D6" s="1012"/>
      <c r="E6" s="1012"/>
      <c r="F6" s="1012"/>
      <c r="G6" s="1"/>
      <c r="H6" s="1"/>
      <c r="I6" s="1"/>
      <c r="J6" s="1"/>
      <c r="K6" s="1"/>
      <c r="L6" s="1"/>
      <c r="M6" s="1"/>
    </row>
    <row r="7" spans="1:13" ht="30">
      <c r="A7" s="1015" t="s">
        <v>2</v>
      </c>
      <c r="B7" s="1012"/>
      <c r="C7" s="1012"/>
      <c r="D7" s="1012"/>
      <c r="E7" s="1012"/>
      <c r="F7" s="1012"/>
      <c r="G7" s="1"/>
      <c r="H7" s="1"/>
      <c r="I7" s="1"/>
      <c r="J7" s="1"/>
      <c r="K7" s="1"/>
      <c r="L7" s="1"/>
      <c r="M7" s="1"/>
    </row>
    <row r="8" spans="1:13" ht="19.5">
      <c r="A8" s="4"/>
      <c r="B8" s="4"/>
      <c r="C8" s="4"/>
      <c r="D8" s="5"/>
      <c r="E8" s="4"/>
      <c r="F8" s="6"/>
    </row>
    <row r="9" spans="1:13" ht="60">
      <c r="A9" s="2"/>
      <c r="B9" s="7" t="s">
        <v>3</v>
      </c>
      <c r="C9" s="2"/>
      <c r="D9" s="2"/>
      <c r="E9" s="2"/>
      <c r="F9" s="2"/>
    </row>
    <row r="10" spans="1:13">
      <c r="A10" s="2"/>
      <c r="C10" s="2"/>
      <c r="D10" s="2"/>
      <c r="E10" s="2"/>
      <c r="F10" s="2"/>
    </row>
    <row r="12" spans="1:13">
      <c r="A12" s="8" t="s">
        <v>4</v>
      </c>
    </row>
    <row r="14" spans="1:13">
      <c r="A14" s="9" t="s">
        <v>5</v>
      </c>
      <c r="B14" s="10" t="s">
        <v>6</v>
      </c>
      <c r="C14" s="11"/>
      <c r="D14" s="10" t="s">
        <v>7</v>
      </c>
      <c r="E14" s="9" t="s">
        <v>8</v>
      </c>
      <c r="F14" s="10" t="s">
        <v>6</v>
      </c>
    </row>
    <row r="15" spans="1:13">
      <c r="A15" s="9" t="s">
        <v>9</v>
      </c>
      <c r="B15" s="12" t="s">
        <v>10</v>
      </c>
      <c r="C15" s="13"/>
      <c r="D15" s="12" t="s">
        <v>11</v>
      </c>
      <c r="E15" s="14" t="s">
        <v>12</v>
      </c>
      <c r="F15" s="12" t="s">
        <v>13</v>
      </c>
    </row>
    <row r="16" spans="1:13">
      <c r="A16" s="15" t="s">
        <v>14</v>
      </c>
      <c r="B16" s="12" t="s">
        <v>15</v>
      </c>
      <c r="C16" s="13"/>
      <c r="D16" s="12" t="s">
        <v>16</v>
      </c>
      <c r="E16" s="16">
        <v>4</v>
      </c>
      <c r="F16" s="12" t="s">
        <v>17</v>
      </c>
    </row>
    <row r="17" spans="1:6">
      <c r="A17" s="17" t="s">
        <v>18</v>
      </c>
      <c r="B17" s="12" t="s">
        <v>19</v>
      </c>
      <c r="C17" s="13"/>
      <c r="D17" s="12" t="s">
        <v>20</v>
      </c>
      <c r="E17" s="15">
        <v>6</v>
      </c>
      <c r="F17" s="12" t="s">
        <v>21</v>
      </c>
    </row>
    <row r="18" spans="1:6">
      <c r="A18" s="9" t="s">
        <v>22</v>
      </c>
      <c r="B18" s="12" t="s">
        <v>23</v>
      </c>
      <c r="C18" s="13"/>
      <c r="D18" s="12" t="s">
        <v>24</v>
      </c>
      <c r="E18" s="18" t="s">
        <v>25</v>
      </c>
      <c r="F18" s="12" t="s">
        <v>26</v>
      </c>
    </row>
    <row r="19" spans="1:6">
      <c r="A19" s="19" t="s">
        <v>27</v>
      </c>
      <c r="B19" s="12" t="s">
        <v>28</v>
      </c>
      <c r="C19" s="13"/>
      <c r="D19" s="12" t="s">
        <v>29</v>
      </c>
      <c r="E19" s="20" t="s">
        <v>30</v>
      </c>
      <c r="F19" s="12" t="s">
        <v>31</v>
      </c>
    </row>
    <row r="20" spans="1:6">
      <c r="A20" s="21" t="s">
        <v>32</v>
      </c>
      <c r="B20" s="12" t="s">
        <v>33</v>
      </c>
      <c r="C20" s="13"/>
      <c r="D20" s="12" t="s">
        <v>34</v>
      </c>
      <c r="E20" s="22">
        <v>8</v>
      </c>
      <c r="F20" s="12" t="s">
        <v>35</v>
      </c>
    </row>
    <row r="21" spans="1:6">
      <c r="A21" s="23" t="s">
        <v>36</v>
      </c>
      <c r="C21" s="13"/>
      <c r="D21" s="12" t="s">
        <v>37</v>
      </c>
      <c r="E21" s="24">
        <v>8</v>
      </c>
      <c r="F21" s="12" t="s">
        <v>38</v>
      </c>
    </row>
    <row r="22" spans="1:6">
      <c r="A22" s="25" t="s">
        <v>39</v>
      </c>
      <c r="B22" s="12" t="s">
        <v>40</v>
      </c>
      <c r="C22" s="13"/>
      <c r="D22" s="12" t="s">
        <v>41</v>
      </c>
      <c r="E22" s="26" t="s">
        <v>42</v>
      </c>
      <c r="F22" s="12" t="s">
        <v>43</v>
      </c>
    </row>
    <row r="23" spans="1:6">
      <c r="A23" s="27" t="s">
        <v>44</v>
      </c>
      <c r="B23" s="12" t="s">
        <v>45</v>
      </c>
      <c r="C23" s="13"/>
      <c r="D23" s="12" t="s">
        <v>46</v>
      </c>
      <c r="E23" s="28" t="s">
        <v>47</v>
      </c>
      <c r="F23" s="12" t="s">
        <v>48</v>
      </c>
    </row>
    <row r="24" spans="1:6">
      <c r="A24" s="29" t="s">
        <v>49</v>
      </c>
      <c r="B24" s="12" t="s">
        <v>50</v>
      </c>
      <c r="C24" s="13"/>
      <c r="D24" s="12" t="s">
        <v>51</v>
      </c>
      <c r="E24" s="30" t="s">
        <v>52</v>
      </c>
      <c r="F24" s="12" t="s">
        <v>53</v>
      </c>
    </row>
    <row r="25" spans="1:6" ht="14.25">
      <c r="A25" s="15" t="s">
        <v>54</v>
      </c>
      <c r="B25" s="12" t="s">
        <v>55</v>
      </c>
      <c r="C25" s="13"/>
      <c r="D25" s="31" t="s">
        <v>56</v>
      </c>
      <c r="E25" s="32">
        <v>9</v>
      </c>
      <c r="F25" s="33" t="s">
        <v>57</v>
      </c>
    </row>
    <row r="26" spans="1:6" ht="14.25">
      <c r="A26" s="34" t="s">
        <v>58</v>
      </c>
      <c r="B26" s="33" t="s">
        <v>59</v>
      </c>
      <c r="C26" s="11"/>
      <c r="D26" s="12" t="s">
        <v>60</v>
      </c>
      <c r="E26" s="35">
        <v>9</v>
      </c>
      <c r="F26" s="33" t="s">
        <v>61</v>
      </c>
    </row>
    <row r="28" spans="1:6" ht="14.25">
      <c r="A28" s="11"/>
      <c r="B28" s="11"/>
      <c r="C28" s="11"/>
      <c r="D28" s="13"/>
      <c r="E28" s="36"/>
      <c r="F28" s="13"/>
    </row>
    <row r="29" spans="1:6">
      <c r="A29" s="1011" t="s">
        <v>62</v>
      </c>
      <c r="B29" s="1012"/>
      <c r="C29" s="1012"/>
      <c r="D29" s="1012"/>
      <c r="E29" s="1012"/>
      <c r="F29" s="1012"/>
    </row>
  </sheetData>
  <mergeCells count="5">
    <mergeCell ref="A29:F29"/>
    <mergeCell ref="A2:F2"/>
    <mergeCell ref="A4:F4"/>
    <mergeCell ref="A6:F6"/>
    <mergeCell ref="A7:F7"/>
  </mergeCells>
  <phoneticPr fontId="276" type="noConversion"/>
  <printOptions horizontalCentered="1"/>
  <pageMargins left="0.39374999999999999" right="0.39374999999999999" top="0.47222222222222199" bottom="0.47222222222222199" header="0" footer="0"/>
  <pageSetup paperSize="9" orientation="landscape"/>
  <headerFooter>
    <oddHeader>&amp;C&amp;F</oddHeader>
    <oddFooter>&amp;C&amp;A   -   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666699"/>
    <pageSetUpPr fitToPage="1"/>
  </sheetPr>
  <dimension ref="A1:AP1000"/>
  <sheetViews>
    <sheetView workbookViewId="0"/>
  </sheetViews>
  <sheetFormatPr defaultColWidth="12.5703125" defaultRowHeight="15" customHeight="1"/>
  <cols>
    <col min="1" max="1" width="3.85546875" customWidth="1"/>
    <col min="2" max="2" width="40.28515625" customWidth="1"/>
    <col min="3" max="3" width="20.140625" customWidth="1"/>
    <col min="4" max="4" width="6.28515625" customWidth="1"/>
    <col min="5" max="5" width="5.28515625" customWidth="1"/>
    <col min="6" max="6" width="6.5703125" customWidth="1"/>
    <col min="7" max="7" width="3.42578125" customWidth="1"/>
    <col min="8" max="8" width="4" customWidth="1"/>
    <col min="9" max="10" width="7.5703125" customWidth="1"/>
    <col min="11" max="11" width="6.42578125" customWidth="1"/>
    <col min="12" max="12" width="5.28515625" customWidth="1"/>
    <col min="13" max="14" width="7.28515625" customWidth="1"/>
    <col min="15" max="15" width="9.28515625" customWidth="1"/>
    <col min="16" max="16" width="9.42578125" customWidth="1"/>
    <col min="17" max="17" width="9.5703125" customWidth="1"/>
    <col min="18" max="18" width="9.42578125" customWidth="1"/>
    <col min="19" max="19" width="25.85546875" customWidth="1"/>
    <col min="20" max="20" width="6.42578125" customWidth="1"/>
    <col min="21" max="21" width="8.42578125" customWidth="1"/>
    <col min="22" max="42" width="9" customWidth="1"/>
  </cols>
  <sheetData>
    <row r="1" spans="1:42" ht="23.25" customHeight="1">
      <c r="A1" s="1225" t="s">
        <v>275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226" t="s">
        <v>276</v>
      </c>
      <c r="O1" s="1028"/>
      <c r="P1" s="828">
        <v>1076</v>
      </c>
      <c r="Q1" s="1227" t="s">
        <v>277</v>
      </c>
      <c r="R1" s="1028"/>
      <c r="S1" s="829">
        <f>P1</f>
        <v>1076</v>
      </c>
      <c r="T1" s="830" t="s">
        <v>278</v>
      </c>
      <c r="U1" s="831" t="e">
        <f>S1+#REF!</f>
        <v>#REF!</v>
      </c>
      <c r="V1" s="832" t="e">
        <f>#REF!/U1</f>
        <v>#REF!</v>
      </c>
      <c r="W1" s="833"/>
      <c r="X1" s="833"/>
      <c r="Y1" s="833"/>
      <c r="Z1" s="833"/>
      <c r="AA1" s="833"/>
      <c r="AB1" s="833"/>
      <c r="AC1" s="833"/>
      <c r="AD1" s="833"/>
      <c r="AE1" s="833"/>
      <c r="AF1" s="833"/>
      <c r="AG1" s="833"/>
      <c r="AH1" s="833"/>
      <c r="AI1" s="833"/>
      <c r="AJ1" s="833"/>
      <c r="AK1" s="833"/>
      <c r="AL1" s="833"/>
      <c r="AM1" s="833"/>
      <c r="AN1" s="833"/>
      <c r="AO1" s="833"/>
      <c r="AP1" s="833"/>
    </row>
    <row r="2" spans="1:42" ht="6" customHeight="1">
      <c r="A2" s="833"/>
      <c r="B2" s="834"/>
      <c r="C2" s="833"/>
      <c r="D2" s="834"/>
      <c r="E2" s="835"/>
      <c r="F2" s="835"/>
      <c r="G2" s="836"/>
      <c r="H2" s="833"/>
      <c r="I2" s="837"/>
      <c r="J2" s="838"/>
      <c r="K2" s="838"/>
      <c r="L2" s="839"/>
      <c r="M2" s="840"/>
      <c r="N2" s="833"/>
      <c r="O2" s="841"/>
      <c r="P2" s="842"/>
      <c r="Q2" s="843"/>
      <c r="R2" s="833"/>
      <c r="S2" s="844"/>
      <c r="T2" s="845"/>
      <c r="U2" s="845"/>
      <c r="V2" s="833"/>
      <c r="W2" s="833"/>
      <c r="X2" s="833"/>
      <c r="Y2" s="833"/>
      <c r="Z2" s="833"/>
      <c r="AA2" s="833"/>
      <c r="AB2" s="833"/>
      <c r="AC2" s="833"/>
      <c r="AD2" s="833"/>
      <c r="AE2" s="833"/>
      <c r="AF2" s="833"/>
      <c r="AG2" s="833"/>
      <c r="AH2" s="833"/>
      <c r="AI2" s="833"/>
      <c r="AJ2" s="833"/>
      <c r="AK2" s="833"/>
      <c r="AL2" s="833"/>
      <c r="AM2" s="833"/>
      <c r="AN2" s="833"/>
      <c r="AO2" s="833"/>
      <c r="AP2" s="833"/>
    </row>
    <row r="3" spans="1:42" ht="19.5" customHeight="1">
      <c r="A3" s="846"/>
      <c r="B3" s="1228" t="s">
        <v>279</v>
      </c>
      <c r="C3" s="1026"/>
      <c r="D3" s="847" t="s">
        <v>280</v>
      </c>
      <c r="E3" s="1229" t="s">
        <v>281</v>
      </c>
      <c r="F3" s="1230"/>
      <c r="G3" s="1230"/>
      <c r="H3" s="1231"/>
      <c r="I3" s="848" t="s">
        <v>282</v>
      </c>
      <c r="J3" s="849" t="s">
        <v>283</v>
      </c>
      <c r="K3" s="849" t="s">
        <v>282</v>
      </c>
      <c r="L3" s="850" t="s">
        <v>282</v>
      </c>
      <c r="M3" s="851" t="s">
        <v>282</v>
      </c>
      <c r="N3" s="852" t="s">
        <v>282</v>
      </c>
      <c r="O3" s="853" t="s">
        <v>282</v>
      </c>
      <c r="P3" s="854"/>
      <c r="Q3" s="855" t="s">
        <v>284</v>
      </c>
      <c r="R3" s="856" t="s">
        <v>285</v>
      </c>
      <c r="S3" s="857"/>
      <c r="T3" s="858" t="s">
        <v>286</v>
      </c>
      <c r="U3" s="859" t="s">
        <v>287</v>
      </c>
      <c r="V3" s="860"/>
      <c r="W3" s="860"/>
      <c r="X3" s="860"/>
      <c r="Y3" s="860"/>
      <c r="Z3" s="860"/>
      <c r="AA3" s="860"/>
      <c r="AB3" s="860"/>
      <c r="AC3" s="860"/>
      <c r="AD3" s="860"/>
      <c r="AE3" s="860"/>
      <c r="AF3" s="860"/>
      <c r="AG3" s="860"/>
      <c r="AH3" s="860"/>
      <c r="AI3" s="860"/>
      <c r="AJ3" s="860"/>
      <c r="AK3" s="860"/>
      <c r="AL3" s="860"/>
      <c r="AM3" s="860"/>
      <c r="AN3" s="860"/>
      <c r="AO3" s="860"/>
      <c r="AP3" s="860"/>
    </row>
    <row r="4" spans="1:42" ht="18.75" customHeight="1">
      <c r="A4" s="861"/>
      <c r="B4" s="862" t="s">
        <v>288</v>
      </c>
      <c r="C4" s="863" t="s">
        <v>289</v>
      </c>
      <c r="D4" s="864" t="s">
        <v>290</v>
      </c>
      <c r="E4" s="865" t="s">
        <v>9</v>
      </c>
      <c r="F4" s="866" t="s">
        <v>291</v>
      </c>
      <c r="G4" s="867" t="s">
        <v>292</v>
      </c>
      <c r="H4" s="868" t="s">
        <v>293</v>
      </c>
      <c r="I4" s="869" t="s">
        <v>294</v>
      </c>
      <c r="J4" s="870" t="s">
        <v>14</v>
      </c>
      <c r="K4" s="870"/>
      <c r="L4" s="871" t="s">
        <v>295</v>
      </c>
      <c r="M4" s="872" t="s">
        <v>271</v>
      </c>
      <c r="N4" s="873" t="s">
        <v>296</v>
      </c>
      <c r="O4" s="874" t="s">
        <v>297</v>
      </c>
      <c r="P4" s="875" t="s">
        <v>298</v>
      </c>
      <c r="Q4" s="876" t="s">
        <v>299</v>
      </c>
      <c r="R4" s="877" t="s">
        <v>300</v>
      </c>
      <c r="S4" s="878" t="s">
        <v>301</v>
      </c>
      <c r="T4" s="879" t="s">
        <v>302</v>
      </c>
      <c r="U4" s="880" t="s">
        <v>303</v>
      </c>
      <c r="V4" s="860"/>
      <c r="W4" s="860"/>
      <c r="X4" s="860"/>
      <c r="Y4" s="860"/>
      <c r="Z4" s="860"/>
      <c r="AA4" s="860"/>
      <c r="AB4" s="860"/>
      <c r="AC4" s="860"/>
      <c r="AD4" s="860"/>
      <c r="AE4" s="860"/>
      <c r="AF4" s="860"/>
      <c r="AG4" s="860"/>
      <c r="AH4" s="860"/>
      <c r="AI4" s="860"/>
      <c r="AJ4" s="860"/>
      <c r="AK4" s="860"/>
      <c r="AL4" s="860"/>
      <c r="AM4" s="860"/>
      <c r="AN4" s="860"/>
      <c r="AO4" s="860"/>
      <c r="AP4" s="860"/>
    </row>
    <row r="5" spans="1:42" ht="18" customHeight="1">
      <c r="A5" s="881">
        <v>50</v>
      </c>
      <c r="B5" s="882" t="s">
        <v>304</v>
      </c>
      <c r="C5" s="883" t="s">
        <v>305</v>
      </c>
      <c r="D5" s="884">
        <f t="shared" ref="D5:D28" si="0">E5+F5+H5</f>
        <v>2</v>
      </c>
      <c r="E5" s="885">
        <v>2</v>
      </c>
      <c r="F5" s="885"/>
      <c r="G5" s="886"/>
      <c r="H5" s="887"/>
      <c r="I5" s="888">
        <v>15</v>
      </c>
      <c r="J5" s="889">
        <v>2</v>
      </c>
      <c r="K5" s="890" t="s">
        <v>306</v>
      </c>
      <c r="L5" s="891"/>
      <c r="M5" s="892"/>
      <c r="N5" s="893"/>
      <c r="O5" s="894"/>
      <c r="P5" s="895"/>
      <c r="Q5" s="895"/>
      <c r="R5" s="896"/>
      <c r="S5" s="895"/>
      <c r="T5" s="897"/>
      <c r="U5" s="898"/>
      <c r="V5" s="860"/>
      <c r="W5" s="860"/>
      <c r="X5" s="860"/>
      <c r="Y5" s="860"/>
      <c r="Z5" s="860"/>
      <c r="AA5" s="860"/>
      <c r="AB5" s="860"/>
      <c r="AC5" s="860"/>
      <c r="AD5" s="860"/>
      <c r="AE5" s="860"/>
      <c r="AF5" s="860"/>
      <c r="AG5" s="860"/>
      <c r="AH5" s="860"/>
      <c r="AI5" s="860"/>
      <c r="AJ5" s="860"/>
      <c r="AK5" s="860"/>
      <c r="AL5" s="860"/>
      <c r="AM5" s="860"/>
      <c r="AN5" s="860"/>
      <c r="AO5" s="860"/>
      <c r="AP5" s="860"/>
    </row>
    <row r="6" spans="1:42" ht="18" customHeight="1">
      <c r="A6" s="881">
        <v>51</v>
      </c>
      <c r="B6" s="882" t="s">
        <v>307</v>
      </c>
      <c r="C6" s="883" t="s">
        <v>308</v>
      </c>
      <c r="D6" s="884">
        <f t="shared" si="0"/>
        <v>2</v>
      </c>
      <c r="E6" s="899">
        <v>2</v>
      </c>
      <c r="F6" s="899"/>
      <c r="G6" s="886"/>
      <c r="H6" s="900"/>
      <c r="I6" s="901">
        <v>4</v>
      </c>
      <c r="J6" s="902"/>
      <c r="K6" s="903"/>
      <c r="L6" s="904"/>
      <c r="M6" s="905"/>
      <c r="N6" s="906">
        <v>15</v>
      </c>
      <c r="O6" s="894"/>
      <c r="P6" s="883"/>
      <c r="Q6" s="907"/>
      <c r="R6" s="896"/>
      <c r="S6" s="908"/>
      <c r="T6" s="897"/>
      <c r="U6" s="898"/>
      <c r="V6" s="860"/>
      <c r="W6" s="860"/>
      <c r="X6" s="860"/>
      <c r="Y6" s="860"/>
      <c r="Z6" s="860"/>
      <c r="AA6" s="860"/>
      <c r="AB6" s="860"/>
      <c r="AC6" s="860"/>
      <c r="AD6" s="860"/>
      <c r="AE6" s="860"/>
      <c r="AF6" s="860"/>
      <c r="AG6" s="860"/>
      <c r="AH6" s="860"/>
      <c r="AI6" s="860"/>
      <c r="AJ6" s="860"/>
      <c r="AK6" s="860"/>
      <c r="AL6" s="860"/>
      <c r="AM6" s="860"/>
      <c r="AN6" s="860"/>
      <c r="AO6" s="860"/>
      <c r="AP6" s="860"/>
    </row>
    <row r="7" spans="1:42" ht="18" customHeight="1">
      <c r="A7" s="881">
        <v>52</v>
      </c>
      <c r="B7" s="882" t="s">
        <v>309</v>
      </c>
      <c r="C7" s="883" t="s">
        <v>310</v>
      </c>
      <c r="D7" s="884">
        <f t="shared" si="0"/>
        <v>3</v>
      </c>
      <c r="E7" s="899">
        <v>3</v>
      </c>
      <c r="F7" s="899"/>
      <c r="G7" s="886"/>
      <c r="H7" s="900"/>
      <c r="I7" s="901">
        <v>6</v>
      </c>
      <c r="J7" s="902"/>
      <c r="K7" s="903"/>
      <c r="L7" s="904"/>
      <c r="M7" s="905"/>
      <c r="N7" s="906"/>
      <c r="O7" s="894">
        <v>1</v>
      </c>
      <c r="P7" s="883"/>
      <c r="Q7" s="907"/>
      <c r="R7" s="896"/>
      <c r="S7" s="909"/>
      <c r="T7" s="897"/>
      <c r="U7" s="898"/>
      <c r="V7" s="860"/>
      <c r="W7" s="860"/>
      <c r="X7" s="860"/>
      <c r="Y7" s="860"/>
      <c r="Z7" s="860"/>
      <c r="AA7" s="860"/>
      <c r="AB7" s="860"/>
      <c r="AC7" s="860"/>
      <c r="AD7" s="860"/>
      <c r="AE7" s="860"/>
      <c r="AF7" s="860"/>
      <c r="AG7" s="860"/>
      <c r="AH7" s="860"/>
      <c r="AI7" s="860"/>
      <c r="AJ7" s="860"/>
      <c r="AK7" s="860"/>
      <c r="AL7" s="860"/>
      <c r="AM7" s="860"/>
      <c r="AN7" s="860"/>
      <c r="AO7" s="860"/>
      <c r="AP7" s="860"/>
    </row>
    <row r="8" spans="1:42" ht="18" customHeight="1">
      <c r="A8" s="881">
        <v>53</v>
      </c>
      <c r="B8" s="882" t="s">
        <v>311</v>
      </c>
      <c r="C8" s="883" t="s">
        <v>312</v>
      </c>
      <c r="D8" s="884">
        <f t="shared" si="0"/>
        <v>2</v>
      </c>
      <c r="E8" s="899">
        <v>2</v>
      </c>
      <c r="F8" s="899"/>
      <c r="G8" s="886"/>
      <c r="H8" s="900"/>
      <c r="I8" s="901">
        <v>10</v>
      </c>
      <c r="J8" s="902"/>
      <c r="K8" s="903"/>
      <c r="L8" s="904"/>
      <c r="M8" s="905"/>
      <c r="N8" s="906"/>
      <c r="O8" s="894"/>
      <c r="P8" s="883"/>
      <c r="Q8" s="907"/>
      <c r="R8" s="896"/>
      <c r="S8" s="883"/>
      <c r="T8" s="897"/>
      <c r="U8" s="898"/>
      <c r="V8" s="860"/>
      <c r="W8" s="860"/>
      <c r="X8" s="860"/>
      <c r="Y8" s="860"/>
      <c r="Z8" s="860"/>
      <c r="AA8" s="860"/>
      <c r="AB8" s="860"/>
      <c r="AC8" s="860"/>
      <c r="AD8" s="860"/>
      <c r="AE8" s="860"/>
      <c r="AF8" s="860"/>
      <c r="AG8" s="860"/>
      <c r="AH8" s="860"/>
      <c r="AI8" s="860"/>
      <c r="AJ8" s="860"/>
      <c r="AK8" s="860"/>
      <c r="AL8" s="860"/>
      <c r="AM8" s="860"/>
      <c r="AN8" s="860"/>
      <c r="AO8" s="860"/>
      <c r="AP8" s="860"/>
    </row>
    <row r="9" spans="1:42" ht="18" customHeight="1">
      <c r="A9" s="881">
        <v>54</v>
      </c>
      <c r="B9" s="882" t="s">
        <v>313</v>
      </c>
      <c r="C9" s="910" t="s">
        <v>314</v>
      </c>
      <c r="D9" s="884">
        <f t="shared" si="0"/>
        <v>2</v>
      </c>
      <c r="E9" s="899">
        <v>2</v>
      </c>
      <c r="F9" s="899"/>
      <c r="G9" s="886"/>
      <c r="H9" s="911"/>
      <c r="I9" s="901">
        <v>25</v>
      </c>
      <c r="J9" s="902">
        <v>1</v>
      </c>
      <c r="K9" s="903">
        <v>12</v>
      </c>
      <c r="L9" s="904"/>
      <c r="M9" s="905"/>
      <c r="N9" s="906"/>
      <c r="O9" s="894"/>
      <c r="P9" s="883"/>
      <c r="Q9" s="907"/>
      <c r="R9" s="896"/>
      <c r="S9" s="883"/>
      <c r="T9" s="897"/>
      <c r="U9" s="898">
        <v>1</v>
      </c>
      <c r="V9" s="860"/>
      <c r="W9" s="860"/>
      <c r="X9" s="860"/>
      <c r="Y9" s="860"/>
      <c r="Z9" s="860"/>
      <c r="AA9" s="860"/>
      <c r="AB9" s="860"/>
      <c r="AC9" s="860"/>
      <c r="AD9" s="860"/>
      <c r="AE9" s="860"/>
      <c r="AF9" s="860"/>
      <c r="AG9" s="860"/>
      <c r="AH9" s="860"/>
      <c r="AI9" s="860"/>
      <c r="AJ9" s="860"/>
      <c r="AK9" s="860"/>
      <c r="AL9" s="860"/>
      <c r="AM9" s="860"/>
      <c r="AN9" s="860"/>
      <c r="AO9" s="860"/>
      <c r="AP9" s="860"/>
    </row>
    <row r="10" spans="1:42" ht="18" customHeight="1">
      <c r="A10" s="881">
        <v>55</v>
      </c>
      <c r="B10" s="882" t="s">
        <v>315</v>
      </c>
      <c r="C10" s="912" t="s">
        <v>316</v>
      </c>
      <c r="D10" s="884">
        <f t="shared" si="0"/>
        <v>2</v>
      </c>
      <c r="E10" s="899">
        <v>2</v>
      </c>
      <c r="F10" s="899"/>
      <c r="G10" s="886"/>
      <c r="H10" s="900"/>
      <c r="I10" s="901">
        <v>12</v>
      </c>
      <c r="J10" s="902"/>
      <c r="K10" s="903"/>
      <c r="L10" s="904"/>
      <c r="M10" s="905"/>
      <c r="N10" s="906"/>
      <c r="O10" s="894"/>
      <c r="P10" s="913"/>
      <c r="Q10" s="907"/>
      <c r="R10" s="896"/>
      <c r="S10" s="914"/>
      <c r="T10" s="897"/>
      <c r="U10" s="898"/>
      <c r="V10" s="860"/>
      <c r="W10" s="860"/>
      <c r="X10" s="860"/>
      <c r="Y10" s="860"/>
      <c r="Z10" s="860"/>
      <c r="AA10" s="860"/>
      <c r="AB10" s="860"/>
      <c r="AC10" s="860"/>
      <c r="AD10" s="860"/>
      <c r="AE10" s="860"/>
      <c r="AF10" s="860"/>
      <c r="AG10" s="860"/>
      <c r="AH10" s="860"/>
      <c r="AI10" s="860"/>
      <c r="AJ10" s="860"/>
      <c r="AK10" s="860"/>
      <c r="AL10" s="860"/>
      <c r="AM10" s="860"/>
      <c r="AN10" s="860"/>
      <c r="AO10" s="860"/>
      <c r="AP10" s="860"/>
    </row>
    <row r="11" spans="1:42" ht="18" customHeight="1">
      <c r="A11" s="881">
        <v>56</v>
      </c>
      <c r="B11" s="882" t="s">
        <v>317</v>
      </c>
      <c r="C11" s="883" t="s">
        <v>318</v>
      </c>
      <c r="D11" s="884">
        <f t="shared" si="0"/>
        <v>3</v>
      </c>
      <c r="E11" s="899">
        <v>3</v>
      </c>
      <c r="F11" s="915"/>
      <c r="G11" s="886"/>
      <c r="H11" s="900"/>
      <c r="I11" s="901">
        <v>3</v>
      </c>
      <c r="J11" s="902">
        <v>1</v>
      </c>
      <c r="K11" s="903">
        <v>7</v>
      </c>
      <c r="L11" s="904"/>
      <c r="M11" s="905"/>
      <c r="N11" s="906"/>
      <c r="O11" s="894"/>
      <c r="P11" s="883"/>
      <c r="Q11" s="907"/>
      <c r="R11" s="896"/>
      <c r="S11" s="883"/>
      <c r="T11" s="897"/>
      <c r="U11" s="898"/>
      <c r="V11" s="860"/>
      <c r="W11" s="860"/>
      <c r="X11" s="860"/>
      <c r="Y11" s="860"/>
      <c r="Z11" s="860"/>
      <c r="AA11" s="860"/>
      <c r="AB11" s="860"/>
      <c r="AC11" s="860"/>
      <c r="AD11" s="860"/>
      <c r="AE11" s="860"/>
      <c r="AF11" s="860"/>
      <c r="AG11" s="860"/>
      <c r="AH11" s="860"/>
      <c r="AI11" s="860"/>
      <c r="AJ11" s="860"/>
      <c r="AK11" s="860"/>
      <c r="AL11" s="860"/>
      <c r="AM11" s="860"/>
      <c r="AN11" s="860"/>
      <c r="AO11" s="860"/>
      <c r="AP11" s="860"/>
    </row>
    <row r="12" spans="1:42" ht="18" customHeight="1">
      <c r="A12" s="881">
        <v>57</v>
      </c>
      <c r="B12" s="882" t="s">
        <v>319</v>
      </c>
      <c r="C12" s="883" t="s">
        <v>320</v>
      </c>
      <c r="D12" s="884">
        <f t="shared" si="0"/>
        <v>2</v>
      </c>
      <c r="E12" s="899">
        <v>2</v>
      </c>
      <c r="F12" s="899"/>
      <c r="G12" s="886"/>
      <c r="H12" s="911"/>
      <c r="I12" s="901">
        <v>5</v>
      </c>
      <c r="J12" s="902">
        <v>1</v>
      </c>
      <c r="K12" s="903">
        <v>12</v>
      </c>
      <c r="L12" s="904"/>
      <c r="M12" s="905"/>
      <c r="N12" s="906"/>
      <c r="O12" s="894"/>
      <c r="P12" s="911"/>
      <c r="Q12" s="907"/>
      <c r="R12" s="896"/>
      <c r="S12" s="916"/>
      <c r="T12" s="917"/>
      <c r="U12" s="898"/>
      <c r="V12" s="860"/>
      <c r="W12" s="860"/>
      <c r="X12" s="860"/>
      <c r="Y12" s="860"/>
      <c r="Z12" s="860"/>
      <c r="AA12" s="860"/>
      <c r="AB12" s="860"/>
      <c r="AC12" s="860"/>
      <c r="AD12" s="860"/>
      <c r="AE12" s="860"/>
      <c r="AF12" s="860"/>
      <c r="AG12" s="860"/>
      <c r="AH12" s="860"/>
      <c r="AI12" s="860"/>
      <c r="AJ12" s="860"/>
      <c r="AK12" s="860"/>
      <c r="AL12" s="860"/>
      <c r="AM12" s="860"/>
      <c r="AN12" s="860"/>
      <c r="AO12" s="860"/>
      <c r="AP12" s="860"/>
    </row>
    <row r="13" spans="1:42" ht="18" customHeight="1">
      <c r="A13" s="881">
        <v>58</v>
      </c>
      <c r="B13" s="882" t="s">
        <v>321</v>
      </c>
      <c r="C13" s="883" t="s">
        <v>322</v>
      </c>
      <c r="D13" s="884">
        <f t="shared" si="0"/>
        <v>4</v>
      </c>
      <c r="E13" s="899">
        <v>3</v>
      </c>
      <c r="F13" s="915">
        <v>1</v>
      </c>
      <c r="G13" s="886"/>
      <c r="H13" s="900"/>
      <c r="I13" s="901">
        <v>0</v>
      </c>
      <c r="J13" s="902">
        <v>1</v>
      </c>
      <c r="K13" s="903">
        <v>10</v>
      </c>
      <c r="L13" s="904"/>
      <c r="M13" s="905"/>
      <c r="N13" s="906">
        <v>16</v>
      </c>
      <c r="O13" s="894"/>
      <c r="P13" s="883"/>
      <c r="Q13" s="907"/>
      <c r="R13" s="896"/>
      <c r="S13" s="883"/>
      <c r="T13" s="897"/>
      <c r="U13" s="898"/>
      <c r="V13" s="860"/>
      <c r="W13" s="860"/>
      <c r="X13" s="860"/>
      <c r="Y13" s="860"/>
      <c r="Z13" s="860"/>
      <c r="AA13" s="860"/>
      <c r="AB13" s="860"/>
      <c r="AC13" s="860"/>
      <c r="AD13" s="860"/>
      <c r="AE13" s="860"/>
      <c r="AF13" s="860"/>
      <c r="AG13" s="860"/>
      <c r="AH13" s="860"/>
      <c r="AI13" s="860"/>
      <c r="AJ13" s="860"/>
      <c r="AK13" s="860"/>
      <c r="AL13" s="860"/>
      <c r="AM13" s="860"/>
      <c r="AN13" s="860"/>
      <c r="AO13" s="860"/>
      <c r="AP13" s="860"/>
    </row>
    <row r="14" spans="1:42" ht="18" customHeight="1">
      <c r="A14" s="881">
        <v>59</v>
      </c>
      <c r="B14" s="882" t="s">
        <v>323</v>
      </c>
      <c r="C14" s="910" t="s">
        <v>324</v>
      </c>
      <c r="D14" s="884">
        <f t="shared" si="0"/>
        <v>1</v>
      </c>
      <c r="E14" s="899">
        <v>1</v>
      </c>
      <c r="F14" s="915"/>
      <c r="G14" s="886"/>
      <c r="H14" s="911"/>
      <c r="I14" s="901">
        <v>6</v>
      </c>
      <c r="J14" s="902"/>
      <c r="K14" s="903"/>
      <c r="L14" s="904"/>
      <c r="M14" s="905"/>
      <c r="N14" s="906">
        <v>6</v>
      </c>
      <c r="O14" s="894"/>
      <c r="P14" s="913"/>
      <c r="Q14" s="907"/>
      <c r="R14" s="896"/>
      <c r="S14" s="918"/>
      <c r="T14" s="897"/>
      <c r="U14" s="898"/>
      <c r="V14" s="860"/>
      <c r="W14" s="860"/>
      <c r="X14" s="860"/>
      <c r="Y14" s="860"/>
      <c r="Z14" s="860"/>
      <c r="AA14" s="860"/>
      <c r="AB14" s="860"/>
      <c r="AC14" s="860"/>
      <c r="AD14" s="860"/>
      <c r="AE14" s="860"/>
      <c r="AF14" s="860"/>
      <c r="AG14" s="860"/>
      <c r="AH14" s="860"/>
      <c r="AI14" s="860"/>
      <c r="AJ14" s="860"/>
      <c r="AK14" s="860"/>
      <c r="AL14" s="860"/>
      <c r="AM14" s="860"/>
      <c r="AN14" s="860"/>
      <c r="AO14" s="860"/>
      <c r="AP14" s="860"/>
    </row>
    <row r="15" spans="1:42" ht="18" customHeight="1">
      <c r="A15" s="881">
        <v>60</v>
      </c>
      <c r="B15" s="882" t="s">
        <v>325</v>
      </c>
      <c r="C15" s="910" t="s">
        <v>326</v>
      </c>
      <c r="D15" s="884">
        <f t="shared" si="0"/>
        <v>1</v>
      </c>
      <c r="E15" s="899">
        <v>1</v>
      </c>
      <c r="F15" s="915"/>
      <c r="G15" s="886"/>
      <c r="H15" s="900"/>
      <c r="I15" s="901">
        <v>3</v>
      </c>
      <c r="J15" s="902"/>
      <c r="K15" s="903"/>
      <c r="L15" s="904"/>
      <c r="M15" s="905"/>
      <c r="N15" s="906">
        <v>6</v>
      </c>
      <c r="O15" s="894"/>
      <c r="P15" s="883"/>
      <c r="Q15" s="907"/>
      <c r="R15" s="896"/>
      <c r="S15" s="919"/>
      <c r="T15" s="897"/>
      <c r="U15" s="898"/>
      <c r="V15" s="860"/>
      <c r="W15" s="860"/>
      <c r="X15" s="860"/>
      <c r="Y15" s="860"/>
      <c r="Z15" s="860"/>
      <c r="AA15" s="860"/>
      <c r="AB15" s="860"/>
      <c r="AC15" s="860"/>
      <c r="AD15" s="860"/>
      <c r="AE15" s="860"/>
      <c r="AF15" s="860"/>
      <c r="AG15" s="860"/>
      <c r="AH15" s="860"/>
      <c r="AI15" s="860"/>
      <c r="AJ15" s="860"/>
      <c r="AK15" s="860"/>
      <c r="AL15" s="860"/>
      <c r="AM15" s="860"/>
      <c r="AN15" s="860"/>
      <c r="AO15" s="860"/>
      <c r="AP15" s="860"/>
    </row>
    <row r="16" spans="1:42" ht="16.5" customHeight="1">
      <c r="A16" s="881">
        <v>61</v>
      </c>
      <c r="B16" s="882" t="s">
        <v>327</v>
      </c>
      <c r="C16" s="883" t="s">
        <v>328</v>
      </c>
      <c r="D16" s="884">
        <f t="shared" si="0"/>
        <v>3</v>
      </c>
      <c r="E16" s="899">
        <v>2</v>
      </c>
      <c r="F16" s="915"/>
      <c r="G16" s="920" t="s">
        <v>292</v>
      </c>
      <c r="H16" s="911">
        <v>1</v>
      </c>
      <c r="I16" s="901">
        <v>4</v>
      </c>
      <c r="J16" s="902"/>
      <c r="K16" s="903"/>
      <c r="L16" s="904"/>
      <c r="M16" s="905"/>
      <c r="N16" s="906"/>
      <c r="O16" s="894"/>
      <c r="P16" s="913"/>
      <c r="Q16" s="907">
        <v>1</v>
      </c>
      <c r="R16" s="921"/>
      <c r="S16" s="922" t="s">
        <v>329</v>
      </c>
      <c r="T16" s="897"/>
      <c r="U16" s="898">
        <v>2</v>
      </c>
      <c r="V16" s="860"/>
      <c r="W16" s="860"/>
      <c r="X16" s="860"/>
      <c r="Y16" s="860"/>
      <c r="Z16" s="860"/>
      <c r="AA16" s="860"/>
      <c r="AB16" s="860"/>
      <c r="AC16" s="860"/>
      <c r="AD16" s="860"/>
      <c r="AE16" s="860"/>
      <c r="AF16" s="860"/>
      <c r="AG16" s="860"/>
      <c r="AH16" s="860"/>
      <c r="AI16" s="860"/>
      <c r="AJ16" s="860"/>
      <c r="AK16" s="860"/>
      <c r="AL16" s="860"/>
      <c r="AM16" s="860"/>
      <c r="AN16" s="860"/>
      <c r="AO16" s="860"/>
      <c r="AP16" s="860"/>
    </row>
    <row r="17" spans="1:42" ht="18" customHeight="1">
      <c r="A17" s="881">
        <v>62</v>
      </c>
      <c r="B17" s="882" t="s">
        <v>330</v>
      </c>
      <c r="C17" s="883" t="s">
        <v>331</v>
      </c>
      <c r="D17" s="884">
        <f t="shared" si="0"/>
        <v>2</v>
      </c>
      <c r="E17" s="899">
        <v>2</v>
      </c>
      <c r="F17" s="915"/>
      <c r="G17" s="886"/>
      <c r="H17" s="911"/>
      <c r="I17" s="901">
        <v>5</v>
      </c>
      <c r="J17" s="902"/>
      <c r="K17" s="903"/>
      <c r="L17" s="904"/>
      <c r="M17" s="905"/>
      <c r="N17" s="906">
        <v>15</v>
      </c>
      <c r="O17" s="894"/>
      <c r="P17" s="883"/>
      <c r="Q17" s="907">
        <v>1</v>
      </c>
      <c r="R17" s="921"/>
      <c r="S17" s="923" t="s">
        <v>332</v>
      </c>
      <c r="T17" s="917"/>
      <c r="U17" s="898">
        <v>1</v>
      </c>
      <c r="V17" s="860"/>
      <c r="W17" s="860"/>
      <c r="X17" s="860"/>
      <c r="Y17" s="860"/>
      <c r="Z17" s="860"/>
      <c r="AA17" s="860"/>
      <c r="AB17" s="860"/>
      <c r="AC17" s="860"/>
      <c r="AD17" s="860"/>
      <c r="AE17" s="860"/>
      <c r="AF17" s="860"/>
      <c r="AG17" s="860"/>
      <c r="AH17" s="860"/>
      <c r="AI17" s="860"/>
      <c r="AJ17" s="860"/>
      <c r="AK17" s="860"/>
      <c r="AL17" s="860"/>
      <c r="AM17" s="860"/>
      <c r="AN17" s="860"/>
      <c r="AO17" s="860"/>
      <c r="AP17" s="860"/>
    </row>
    <row r="18" spans="1:42" ht="18" customHeight="1">
      <c r="A18" s="881">
        <v>63</v>
      </c>
      <c r="B18" s="882" t="s">
        <v>333</v>
      </c>
      <c r="C18" s="43" t="s">
        <v>334</v>
      </c>
      <c r="D18" s="884">
        <f t="shared" si="0"/>
        <v>3</v>
      </c>
      <c r="E18" s="899">
        <v>3</v>
      </c>
      <c r="F18" s="915"/>
      <c r="G18" s="886"/>
      <c r="H18" s="900"/>
      <c r="I18" s="901">
        <v>14</v>
      </c>
      <c r="J18" s="902"/>
      <c r="K18" s="903"/>
      <c r="L18" s="904"/>
      <c r="M18" s="905"/>
      <c r="N18" s="906">
        <v>15</v>
      </c>
      <c r="O18" s="894"/>
      <c r="P18" s="883"/>
      <c r="Q18" s="907"/>
      <c r="R18" s="896"/>
      <c r="S18" s="883"/>
      <c r="T18" s="897"/>
      <c r="U18" s="898"/>
      <c r="V18" s="860"/>
      <c r="W18" s="860"/>
      <c r="X18" s="860"/>
      <c r="Y18" s="860"/>
      <c r="Z18" s="860"/>
      <c r="AA18" s="860"/>
      <c r="AB18" s="860"/>
      <c r="AC18" s="860"/>
      <c r="AD18" s="860"/>
      <c r="AE18" s="860"/>
      <c r="AF18" s="860"/>
      <c r="AG18" s="860"/>
      <c r="AH18" s="860"/>
      <c r="AI18" s="860"/>
      <c r="AJ18" s="860"/>
      <c r="AK18" s="860"/>
      <c r="AL18" s="860"/>
      <c r="AM18" s="860"/>
      <c r="AN18" s="860"/>
      <c r="AO18" s="860"/>
      <c r="AP18" s="860"/>
    </row>
    <row r="19" spans="1:42" ht="18" customHeight="1">
      <c r="A19" s="881">
        <v>64</v>
      </c>
      <c r="B19" s="882" t="s">
        <v>335</v>
      </c>
      <c r="C19" s="883" t="s">
        <v>336</v>
      </c>
      <c r="D19" s="884">
        <f t="shared" si="0"/>
        <v>2</v>
      </c>
      <c r="E19" s="899">
        <v>1</v>
      </c>
      <c r="F19" s="915">
        <v>1</v>
      </c>
      <c r="G19" s="886"/>
      <c r="H19" s="900"/>
      <c r="I19" s="901">
        <v>0</v>
      </c>
      <c r="J19" s="902"/>
      <c r="K19" s="903"/>
      <c r="L19" s="904"/>
      <c r="M19" s="905"/>
      <c r="N19" s="906"/>
      <c r="O19" s="894"/>
      <c r="P19" s="883"/>
      <c r="Q19" s="907"/>
      <c r="R19" s="896"/>
      <c r="S19" s="883"/>
      <c r="T19" s="897"/>
      <c r="U19" s="898"/>
      <c r="V19" s="860"/>
      <c r="W19" s="860"/>
      <c r="X19" s="860"/>
      <c r="Y19" s="860"/>
      <c r="Z19" s="860"/>
      <c r="AA19" s="860"/>
      <c r="AB19" s="860"/>
      <c r="AC19" s="860"/>
      <c r="AD19" s="860"/>
      <c r="AE19" s="860"/>
      <c r="AF19" s="860"/>
      <c r="AG19" s="860"/>
      <c r="AH19" s="860"/>
      <c r="AI19" s="860"/>
      <c r="AJ19" s="860"/>
      <c r="AK19" s="860"/>
      <c r="AL19" s="860"/>
      <c r="AM19" s="860"/>
      <c r="AN19" s="860"/>
      <c r="AO19" s="860"/>
      <c r="AP19" s="860"/>
    </row>
    <row r="20" spans="1:42" ht="18" customHeight="1">
      <c r="A20" s="881">
        <v>65</v>
      </c>
      <c r="B20" s="882" t="s">
        <v>337</v>
      </c>
      <c r="C20" s="910" t="s">
        <v>338</v>
      </c>
      <c r="D20" s="884">
        <f t="shared" si="0"/>
        <v>3</v>
      </c>
      <c r="E20" s="899">
        <v>3</v>
      </c>
      <c r="F20" s="915"/>
      <c r="G20" s="886"/>
      <c r="H20" s="900"/>
      <c r="I20" s="901">
        <v>0</v>
      </c>
      <c r="J20" s="902"/>
      <c r="K20" s="903"/>
      <c r="L20" s="904"/>
      <c r="M20" s="905"/>
      <c r="N20" s="906"/>
      <c r="O20" s="894"/>
      <c r="P20" s="883"/>
      <c r="Q20" s="907"/>
      <c r="R20" s="896"/>
      <c r="S20" s="883"/>
      <c r="T20" s="897">
        <v>1</v>
      </c>
      <c r="U20" s="898"/>
      <c r="V20" s="860"/>
      <c r="W20" s="860"/>
      <c r="X20" s="860"/>
      <c r="Y20" s="860"/>
      <c r="Z20" s="860"/>
      <c r="AA20" s="860"/>
      <c r="AB20" s="860"/>
      <c r="AC20" s="860"/>
      <c r="AD20" s="860"/>
      <c r="AE20" s="860"/>
      <c r="AF20" s="860"/>
      <c r="AG20" s="860"/>
      <c r="AH20" s="860"/>
      <c r="AI20" s="860"/>
      <c r="AJ20" s="860"/>
      <c r="AK20" s="860"/>
      <c r="AL20" s="860"/>
      <c r="AM20" s="860"/>
      <c r="AN20" s="860"/>
      <c r="AO20" s="860"/>
      <c r="AP20" s="860"/>
    </row>
    <row r="21" spans="1:42" ht="18" customHeight="1">
      <c r="A21" s="881">
        <v>66</v>
      </c>
      <c r="B21" s="882" t="s">
        <v>339</v>
      </c>
      <c r="C21" s="910" t="s">
        <v>340</v>
      </c>
      <c r="D21" s="884">
        <f t="shared" si="0"/>
        <v>4</v>
      </c>
      <c r="E21" s="899">
        <v>4</v>
      </c>
      <c r="F21" s="915"/>
      <c r="G21" s="920" t="s">
        <v>292</v>
      </c>
      <c r="H21" s="911"/>
      <c r="I21" s="901">
        <v>1</v>
      </c>
      <c r="J21" s="902">
        <v>2</v>
      </c>
      <c r="K21" s="903" t="s">
        <v>341</v>
      </c>
      <c r="L21" s="904"/>
      <c r="M21" s="905"/>
      <c r="N21" s="906"/>
      <c r="O21" s="894"/>
      <c r="P21" s="913"/>
      <c r="Q21" s="907"/>
      <c r="R21" s="896"/>
      <c r="S21" s="922" t="s">
        <v>329</v>
      </c>
      <c r="T21" s="897"/>
      <c r="U21" s="924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</row>
    <row r="22" spans="1:42" ht="18" customHeight="1">
      <c r="A22" s="881">
        <v>67</v>
      </c>
      <c r="B22" s="882" t="s">
        <v>342</v>
      </c>
      <c r="C22" s="883" t="s">
        <v>343</v>
      </c>
      <c r="D22" s="884">
        <f t="shared" si="0"/>
        <v>3</v>
      </c>
      <c r="E22" s="899">
        <v>3</v>
      </c>
      <c r="F22" s="915"/>
      <c r="G22" s="886"/>
      <c r="H22" s="926"/>
      <c r="I22" s="901">
        <v>2</v>
      </c>
      <c r="J22" s="902"/>
      <c r="K22" s="903"/>
      <c r="L22" s="904"/>
      <c r="M22" s="905"/>
      <c r="N22" s="906"/>
      <c r="O22" s="894"/>
      <c r="P22" s="883"/>
      <c r="Q22" s="907"/>
      <c r="R22" s="896"/>
      <c r="S22" s="909"/>
      <c r="T22" s="897"/>
      <c r="U22" s="927"/>
      <c r="V22" s="860"/>
      <c r="W22" s="860"/>
      <c r="X22" s="860"/>
      <c r="Y22" s="860"/>
      <c r="Z22" s="860"/>
      <c r="AA22" s="860"/>
      <c r="AB22" s="860"/>
      <c r="AC22" s="860"/>
      <c r="AD22" s="860"/>
      <c r="AE22" s="860"/>
      <c r="AF22" s="860"/>
      <c r="AG22" s="860"/>
      <c r="AH22" s="860"/>
      <c r="AI22" s="860"/>
      <c r="AJ22" s="860"/>
      <c r="AK22" s="860"/>
      <c r="AL22" s="860"/>
      <c r="AM22" s="860"/>
      <c r="AN22" s="860"/>
      <c r="AO22" s="860"/>
      <c r="AP22" s="860"/>
    </row>
    <row r="23" spans="1:42" ht="18" customHeight="1">
      <c r="A23" s="881">
        <v>68</v>
      </c>
      <c r="B23" s="882" t="s">
        <v>344</v>
      </c>
      <c r="C23" s="883" t="s">
        <v>345</v>
      </c>
      <c r="D23" s="884">
        <f t="shared" si="0"/>
        <v>3</v>
      </c>
      <c r="E23" s="899">
        <v>2</v>
      </c>
      <c r="F23" s="915">
        <v>1</v>
      </c>
      <c r="H23" s="900"/>
      <c r="I23" s="901"/>
      <c r="J23" s="902">
        <v>1</v>
      </c>
      <c r="K23" s="903">
        <v>10</v>
      </c>
      <c r="L23" s="904"/>
      <c r="M23" s="905"/>
      <c r="N23" s="906"/>
      <c r="O23" s="894"/>
      <c r="P23" s="883"/>
      <c r="Q23" s="907"/>
      <c r="R23" s="896"/>
      <c r="S23" s="922"/>
      <c r="T23" s="897">
        <v>1</v>
      </c>
      <c r="U23" s="898"/>
      <c r="V23" s="860"/>
      <c r="W23" s="860"/>
      <c r="X23" s="860"/>
      <c r="Y23" s="860"/>
      <c r="Z23" s="860"/>
      <c r="AA23" s="860"/>
      <c r="AB23" s="860"/>
      <c r="AC23" s="860"/>
      <c r="AD23" s="860"/>
      <c r="AE23" s="860"/>
      <c r="AF23" s="860"/>
      <c r="AG23" s="860"/>
      <c r="AH23" s="860"/>
      <c r="AI23" s="860"/>
      <c r="AJ23" s="860"/>
      <c r="AK23" s="860"/>
      <c r="AL23" s="860"/>
      <c r="AM23" s="860"/>
      <c r="AN23" s="860"/>
      <c r="AO23" s="860"/>
      <c r="AP23" s="860"/>
    </row>
    <row r="24" spans="1:42" ht="18" customHeight="1">
      <c r="A24" s="881">
        <v>69</v>
      </c>
      <c r="B24" s="882" t="s">
        <v>346</v>
      </c>
      <c r="C24" s="883" t="s">
        <v>347</v>
      </c>
      <c r="D24" s="884">
        <f t="shared" si="0"/>
        <v>3</v>
      </c>
      <c r="E24" s="899">
        <v>3</v>
      </c>
      <c r="F24" s="915"/>
      <c r="G24" s="886"/>
      <c r="H24" s="900"/>
      <c r="I24" s="901">
        <v>1</v>
      </c>
      <c r="J24" s="902"/>
      <c r="K24" s="903"/>
      <c r="L24" s="904"/>
      <c r="M24" s="905">
        <v>1</v>
      </c>
      <c r="N24" s="906"/>
      <c r="O24" s="894"/>
      <c r="P24" s="883"/>
      <c r="Q24" s="907"/>
      <c r="R24" s="896">
        <v>1</v>
      </c>
      <c r="S24" s="928" t="s">
        <v>348</v>
      </c>
      <c r="T24" s="897"/>
      <c r="U24" s="898"/>
      <c r="V24" s="860"/>
      <c r="W24" s="860"/>
      <c r="X24" s="860"/>
      <c r="Y24" s="860"/>
      <c r="Z24" s="860"/>
      <c r="AA24" s="860"/>
      <c r="AB24" s="860"/>
      <c r="AC24" s="860"/>
      <c r="AD24" s="860"/>
      <c r="AE24" s="860"/>
      <c r="AF24" s="860"/>
      <c r="AG24" s="860"/>
      <c r="AH24" s="860"/>
      <c r="AI24" s="860"/>
      <c r="AJ24" s="860"/>
      <c r="AK24" s="860"/>
      <c r="AL24" s="860"/>
      <c r="AM24" s="860"/>
      <c r="AN24" s="860"/>
      <c r="AO24" s="860"/>
      <c r="AP24" s="860"/>
    </row>
    <row r="25" spans="1:42" ht="18" customHeight="1">
      <c r="A25" s="881">
        <v>70</v>
      </c>
      <c r="B25" s="929" t="s">
        <v>349</v>
      </c>
      <c r="C25" s="883" t="s">
        <v>350</v>
      </c>
      <c r="D25" s="884">
        <f t="shared" si="0"/>
        <v>5</v>
      </c>
      <c r="E25" s="899">
        <v>5</v>
      </c>
      <c r="F25" s="915"/>
      <c r="G25" s="886"/>
      <c r="H25" s="900"/>
      <c r="I25" s="901">
        <v>0</v>
      </c>
      <c r="J25" s="902"/>
      <c r="K25" s="903"/>
      <c r="L25" s="904"/>
      <c r="M25" s="905"/>
      <c r="N25" s="906"/>
      <c r="O25" s="894"/>
      <c r="P25" s="883"/>
      <c r="Q25" s="907"/>
      <c r="R25" s="896"/>
      <c r="S25" s="883"/>
      <c r="T25" s="897"/>
      <c r="U25" s="898"/>
      <c r="V25" s="860"/>
      <c r="W25" s="860"/>
      <c r="X25" s="860"/>
      <c r="Y25" s="860"/>
      <c r="Z25" s="860"/>
      <c r="AA25" s="860"/>
      <c r="AB25" s="860"/>
      <c r="AC25" s="860"/>
      <c r="AD25" s="860"/>
      <c r="AE25" s="860"/>
      <c r="AF25" s="860"/>
      <c r="AG25" s="860"/>
      <c r="AH25" s="860"/>
      <c r="AI25" s="860"/>
      <c r="AJ25" s="860"/>
      <c r="AK25" s="860"/>
      <c r="AL25" s="860"/>
      <c r="AM25" s="860"/>
      <c r="AN25" s="860"/>
      <c r="AO25" s="860"/>
      <c r="AP25" s="860"/>
    </row>
    <row r="26" spans="1:42" ht="18" customHeight="1">
      <c r="A26" s="881">
        <v>71</v>
      </c>
      <c r="B26" s="882" t="s">
        <v>351</v>
      </c>
      <c r="C26" s="883" t="s">
        <v>352</v>
      </c>
      <c r="D26" s="884">
        <f t="shared" si="0"/>
        <v>4</v>
      </c>
      <c r="E26" s="899">
        <v>4</v>
      </c>
      <c r="F26" s="915"/>
      <c r="G26" s="886"/>
      <c r="H26" s="911"/>
      <c r="I26" s="901">
        <v>11</v>
      </c>
      <c r="J26" s="902"/>
      <c r="K26" s="903"/>
      <c r="L26" s="904"/>
      <c r="M26" s="905"/>
      <c r="N26" s="906">
        <v>28</v>
      </c>
      <c r="O26" s="894"/>
      <c r="P26" s="883"/>
      <c r="Q26" s="907"/>
      <c r="R26" s="896"/>
      <c r="S26" s="922"/>
      <c r="T26" s="897"/>
      <c r="U26" s="924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0"/>
      <c r="AL26" s="860"/>
      <c r="AM26" s="860"/>
      <c r="AN26" s="860"/>
      <c r="AO26" s="860"/>
      <c r="AP26" s="860"/>
    </row>
    <row r="27" spans="1:42" ht="18" customHeight="1">
      <c r="A27" s="930">
        <v>72</v>
      </c>
      <c r="B27" s="931" t="s">
        <v>353</v>
      </c>
      <c r="C27" s="381" t="s">
        <v>354</v>
      </c>
      <c r="D27" s="884">
        <f t="shared" si="0"/>
        <v>0</v>
      </c>
      <c r="E27" s="899"/>
      <c r="F27" s="915"/>
      <c r="G27" s="886"/>
      <c r="H27" s="900"/>
      <c r="I27" s="901">
        <v>15</v>
      </c>
      <c r="J27" s="902"/>
      <c r="K27" s="903"/>
      <c r="L27" s="904"/>
      <c r="M27" s="905"/>
      <c r="N27" s="906"/>
      <c r="O27" s="894"/>
      <c r="P27" s="883"/>
      <c r="Q27" s="913"/>
      <c r="R27" s="896"/>
      <c r="S27" s="932"/>
      <c r="T27" s="897"/>
      <c r="U27" s="898"/>
      <c r="V27" s="860"/>
      <c r="W27" s="860"/>
      <c r="X27" s="860"/>
      <c r="Y27" s="860"/>
      <c r="Z27" s="860"/>
      <c r="AA27" s="860"/>
      <c r="AB27" s="860"/>
      <c r="AC27" s="860"/>
      <c r="AD27" s="860"/>
      <c r="AE27" s="860"/>
      <c r="AF27" s="860"/>
      <c r="AG27" s="860"/>
      <c r="AH27" s="860"/>
      <c r="AI27" s="860"/>
      <c r="AJ27" s="860"/>
      <c r="AK27" s="860"/>
      <c r="AL27" s="860"/>
      <c r="AM27" s="860"/>
      <c r="AN27" s="860"/>
      <c r="AO27" s="860"/>
      <c r="AP27" s="860"/>
    </row>
    <row r="28" spans="1:42" ht="18" customHeight="1">
      <c r="A28" s="933">
        <v>73</v>
      </c>
      <c r="B28" s="934" t="s">
        <v>355</v>
      </c>
      <c r="C28" s="935" t="s">
        <v>356</v>
      </c>
      <c r="D28" s="884">
        <f t="shared" si="0"/>
        <v>1</v>
      </c>
      <c r="E28" s="936">
        <v>1</v>
      </c>
      <c r="F28" s="937"/>
      <c r="G28" s="886"/>
      <c r="H28" s="938"/>
      <c r="I28" s="939">
        <v>12</v>
      </c>
      <c r="J28" s="940"/>
      <c r="K28" s="941"/>
      <c r="L28" s="942"/>
      <c r="M28" s="943"/>
      <c r="N28" s="944">
        <v>15</v>
      </c>
      <c r="O28" s="894"/>
      <c r="P28" s="945"/>
      <c r="Q28" s="913"/>
      <c r="R28" s="896"/>
      <c r="S28" s="883"/>
      <c r="T28" s="897"/>
      <c r="U28" s="946"/>
      <c r="V28" s="860"/>
      <c r="W28" s="860"/>
      <c r="X28" s="860"/>
      <c r="Y28" s="860"/>
      <c r="Z28" s="860"/>
      <c r="AA28" s="860"/>
      <c r="AB28" s="860"/>
      <c r="AC28" s="860"/>
      <c r="AD28" s="860"/>
      <c r="AE28" s="860"/>
      <c r="AF28" s="860"/>
      <c r="AG28" s="860"/>
      <c r="AH28" s="860"/>
      <c r="AI28" s="860"/>
      <c r="AJ28" s="860"/>
      <c r="AK28" s="860"/>
      <c r="AL28" s="860"/>
      <c r="AM28" s="860"/>
      <c r="AN28" s="860"/>
      <c r="AO28" s="860"/>
      <c r="AP28" s="860"/>
    </row>
    <row r="29" spans="1:42" ht="21.75" customHeight="1">
      <c r="A29" s="883"/>
      <c r="B29" s="883"/>
      <c r="C29" s="947" t="s">
        <v>357</v>
      </c>
      <c r="D29" s="948">
        <f t="shared" ref="D29:J29" si="1">SUM(D5:D28)</f>
        <v>60</v>
      </c>
      <c r="E29" s="949">
        <f t="shared" si="1"/>
        <v>56</v>
      </c>
      <c r="F29" s="950">
        <f t="shared" si="1"/>
        <v>3</v>
      </c>
      <c r="G29" s="951">
        <f t="shared" si="1"/>
        <v>0</v>
      </c>
      <c r="H29" s="952">
        <f t="shared" si="1"/>
        <v>1</v>
      </c>
      <c r="I29" s="953">
        <f t="shared" si="1"/>
        <v>154</v>
      </c>
      <c r="J29" s="954">
        <f t="shared" si="1"/>
        <v>9</v>
      </c>
      <c r="K29" s="955"/>
      <c r="L29" s="956">
        <f t="shared" ref="L29:R29" si="2">SUM(L5:L28)</f>
        <v>0</v>
      </c>
      <c r="M29" s="957">
        <f t="shared" si="2"/>
        <v>1</v>
      </c>
      <c r="N29" s="958">
        <f t="shared" si="2"/>
        <v>116</v>
      </c>
      <c r="O29" s="959">
        <f t="shared" si="2"/>
        <v>1</v>
      </c>
      <c r="P29" s="952">
        <f t="shared" si="2"/>
        <v>0</v>
      </c>
      <c r="Q29" s="960">
        <f t="shared" si="2"/>
        <v>2</v>
      </c>
      <c r="R29" s="961">
        <f t="shared" si="2"/>
        <v>1</v>
      </c>
      <c r="S29" s="962"/>
      <c r="T29" s="963">
        <v>2</v>
      </c>
      <c r="U29" s="964">
        <v>4</v>
      </c>
      <c r="V29" s="860"/>
      <c r="W29" s="860"/>
      <c r="X29" s="860"/>
      <c r="Y29" s="860"/>
      <c r="Z29" s="860"/>
      <c r="AA29" s="860"/>
      <c r="AB29" s="860"/>
      <c r="AC29" s="860"/>
      <c r="AD29" s="860"/>
      <c r="AE29" s="860"/>
      <c r="AF29" s="860"/>
      <c r="AG29" s="860"/>
      <c r="AH29" s="860"/>
      <c r="AI29" s="860"/>
      <c r="AJ29" s="860"/>
      <c r="AK29" s="860"/>
      <c r="AL29" s="860"/>
      <c r="AM29" s="860"/>
      <c r="AN29" s="860"/>
      <c r="AO29" s="860"/>
      <c r="AP29" s="860"/>
    </row>
    <row r="30" spans="1:42" ht="12.75" customHeight="1">
      <c r="E30" s="965"/>
      <c r="F30" s="965"/>
      <c r="G30" s="966"/>
      <c r="H30" s="967"/>
      <c r="I30" s="968">
        <v>10.27</v>
      </c>
      <c r="J30" s="969"/>
      <c r="K30" s="969"/>
      <c r="L30" s="966"/>
      <c r="M30" s="970"/>
      <c r="O30" s="343"/>
      <c r="T30" s="845"/>
      <c r="U30" s="845"/>
    </row>
    <row r="31" spans="1:42" ht="12.75" customHeight="1">
      <c r="E31" s="965"/>
      <c r="F31" s="965"/>
      <c r="G31" s="966"/>
      <c r="H31" s="967"/>
      <c r="I31" s="971" t="s">
        <v>358</v>
      </c>
      <c r="J31" s="969"/>
      <c r="K31" s="969"/>
      <c r="L31" s="966"/>
      <c r="M31" s="970"/>
      <c r="O31" s="343"/>
      <c r="T31" s="845"/>
      <c r="U31" s="845"/>
    </row>
    <row r="32" spans="1:42" ht="12.75" customHeight="1">
      <c r="E32" s="965"/>
      <c r="F32" s="965"/>
      <c r="G32" s="966"/>
      <c r="H32" s="967"/>
      <c r="I32" s="972"/>
      <c r="J32" s="969"/>
      <c r="K32" s="969"/>
      <c r="L32" s="966"/>
      <c r="M32" s="970"/>
      <c r="O32" s="343"/>
      <c r="T32" s="845"/>
      <c r="U32" s="845"/>
    </row>
    <row r="33" spans="5:21" ht="12.75" customHeight="1">
      <c r="E33" s="965"/>
      <c r="F33" s="965"/>
      <c r="G33" s="966"/>
      <c r="H33" s="967"/>
      <c r="I33" s="972"/>
      <c r="J33" s="969"/>
      <c r="K33" s="969"/>
      <c r="L33" s="966"/>
      <c r="M33" s="970"/>
      <c r="O33" s="343"/>
      <c r="T33" s="845"/>
      <c r="U33" s="845"/>
    </row>
    <row r="34" spans="5:21" ht="12.75" customHeight="1">
      <c r="E34" s="965"/>
      <c r="F34" s="965"/>
      <c r="G34" s="966"/>
      <c r="H34" s="967"/>
      <c r="I34" s="972"/>
      <c r="J34" s="969"/>
      <c r="K34" s="969"/>
      <c r="L34" s="966"/>
      <c r="M34" s="970"/>
      <c r="O34" s="343"/>
      <c r="T34" s="845"/>
      <c r="U34" s="845"/>
    </row>
    <row r="35" spans="5:21" ht="12.75" customHeight="1">
      <c r="E35" s="965"/>
      <c r="F35" s="965"/>
      <c r="G35" s="966"/>
      <c r="H35" s="967"/>
      <c r="I35" s="972"/>
      <c r="J35" s="969"/>
      <c r="K35" s="969"/>
      <c r="L35" s="966"/>
      <c r="M35" s="970"/>
      <c r="O35" s="343"/>
      <c r="T35" s="845"/>
      <c r="U35" s="845"/>
    </row>
    <row r="36" spans="5:21" ht="12.75" customHeight="1">
      <c r="E36" s="965"/>
      <c r="F36" s="965"/>
      <c r="G36" s="966"/>
      <c r="H36" s="967"/>
      <c r="I36" s="972"/>
      <c r="J36" s="969"/>
      <c r="K36" s="969"/>
      <c r="L36" s="966"/>
      <c r="M36" s="970"/>
      <c r="O36" s="343"/>
      <c r="T36" s="845"/>
      <c r="U36" s="845"/>
    </row>
    <row r="37" spans="5:21" ht="12.75" customHeight="1">
      <c r="E37" s="965"/>
      <c r="F37" s="965"/>
      <c r="G37" s="966"/>
      <c r="H37" s="967"/>
      <c r="I37" s="972"/>
      <c r="J37" s="969"/>
      <c r="K37" s="969"/>
      <c r="L37" s="966"/>
      <c r="M37" s="970"/>
      <c r="O37" s="343"/>
      <c r="T37" s="845"/>
      <c r="U37" s="845"/>
    </row>
    <row r="38" spans="5:21" ht="12.75" customHeight="1">
      <c r="E38" s="965"/>
      <c r="F38" s="965"/>
      <c r="G38" s="966"/>
      <c r="H38" s="967"/>
      <c r="I38" s="972"/>
      <c r="J38" s="969"/>
      <c r="K38" s="969"/>
      <c r="L38" s="966"/>
      <c r="M38" s="970"/>
      <c r="O38" s="343"/>
      <c r="T38" s="845"/>
      <c r="U38" s="845"/>
    </row>
    <row r="39" spans="5:21" ht="12.75" customHeight="1">
      <c r="E39" s="965"/>
      <c r="F39" s="965"/>
      <c r="G39" s="966"/>
      <c r="H39" s="967"/>
      <c r="I39" s="972"/>
      <c r="J39" s="969"/>
      <c r="K39" s="969"/>
      <c r="L39" s="966"/>
      <c r="M39" s="970"/>
      <c r="O39" s="343"/>
      <c r="T39" s="845"/>
      <c r="U39" s="845"/>
    </row>
    <row r="40" spans="5:21" ht="12.75" customHeight="1">
      <c r="E40" s="965"/>
      <c r="F40" s="965"/>
      <c r="G40" s="966"/>
      <c r="H40" s="967"/>
      <c r="I40" s="972"/>
      <c r="J40" s="969"/>
      <c r="K40" s="969"/>
      <c r="L40" s="966"/>
      <c r="M40" s="970"/>
      <c r="O40" s="343"/>
      <c r="T40" s="845"/>
      <c r="U40" s="845"/>
    </row>
    <row r="41" spans="5:21" ht="12.75" customHeight="1">
      <c r="E41" s="965"/>
      <c r="F41" s="965"/>
      <c r="G41" s="966"/>
      <c r="H41" s="967"/>
      <c r="I41" s="972"/>
      <c r="J41" s="969"/>
      <c r="K41" s="969"/>
      <c r="L41" s="966"/>
      <c r="M41" s="970"/>
      <c r="O41" s="343"/>
      <c r="T41" s="845"/>
      <c r="U41" s="845"/>
    </row>
    <row r="42" spans="5:21" ht="12.75" customHeight="1">
      <c r="E42" s="965"/>
      <c r="F42" s="965"/>
      <c r="G42" s="966"/>
      <c r="H42" s="967"/>
      <c r="I42" s="972"/>
      <c r="J42" s="969"/>
      <c r="K42" s="969"/>
      <c r="L42" s="966"/>
      <c r="M42" s="970"/>
      <c r="O42" s="343"/>
      <c r="T42" s="845"/>
      <c r="U42" s="845"/>
    </row>
    <row r="43" spans="5:21" ht="12.75" customHeight="1">
      <c r="E43" s="965"/>
      <c r="F43" s="965"/>
      <c r="G43" s="966"/>
      <c r="H43" s="967"/>
      <c r="I43" s="972"/>
      <c r="J43" s="969"/>
      <c r="K43" s="969"/>
      <c r="L43" s="966"/>
      <c r="M43" s="970"/>
      <c r="O43" s="343"/>
      <c r="T43" s="845"/>
      <c r="U43" s="845"/>
    </row>
    <row r="44" spans="5:21" ht="12.75" customHeight="1">
      <c r="E44" s="965"/>
      <c r="F44" s="965"/>
      <c r="G44" s="966"/>
      <c r="H44" s="967"/>
      <c r="I44" s="972"/>
      <c r="J44" s="969"/>
      <c r="K44" s="969"/>
      <c r="L44" s="966"/>
      <c r="M44" s="970"/>
      <c r="O44" s="343"/>
      <c r="T44" s="845"/>
      <c r="U44" s="845"/>
    </row>
    <row r="45" spans="5:21" ht="12.75" customHeight="1">
      <c r="E45" s="965"/>
      <c r="F45" s="965"/>
      <c r="G45" s="966"/>
      <c r="H45" s="967"/>
      <c r="I45" s="972"/>
      <c r="J45" s="969"/>
      <c r="K45" s="969"/>
      <c r="L45" s="966"/>
      <c r="M45" s="970"/>
      <c r="O45" s="343"/>
      <c r="T45" s="845"/>
      <c r="U45" s="845"/>
    </row>
    <row r="46" spans="5:21" ht="12.75" customHeight="1">
      <c r="E46" s="965"/>
      <c r="F46" s="965"/>
      <c r="G46" s="966"/>
      <c r="H46" s="967"/>
      <c r="I46" s="972"/>
      <c r="J46" s="969"/>
      <c r="K46" s="969"/>
      <c r="L46" s="966"/>
      <c r="M46" s="970"/>
      <c r="O46" s="343"/>
      <c r="T46" s="845"/>
      <c r="U46" s="845"/>
    </row>
    <row r="47" spans="5:21" ht="12.75" customHeight="1">
      <c r="E47" s="965"/>
      <c r="F47" s="965"/>
      <c r="G47" s="966"/>
      <c r="H47" s="967"/>
      <c r="I47" s="972"/>
      <c r="J47" s="969"/>
      <c r="K47" s="969"/>
      <c r="L47" s="966"/>
      <c r="M47" s="970"/>
      <c r="O47" s="343"/>
      <c r="T47" s="845"/>
      <c r="U47" s="845"/>
    </row>
    <row r="48" spans="5:21" ht="12.75" customHeight="1">
      <c r="E48" s="965"/>
      <c r="F48" s="965"/>
      <c r="G48" s="966"/>
      <c r="H48" s="967"/>
      <c r="I48" s="972"/>
      <c r="J48" s="969"/>
      <c r="K48" s="969"/>
      <c r="L48" s="966"/>
      <c r="M48" s="970"/>
      <c r="O48" s="343"/>
      <c r="T48" s="845"/>
      <c r="U48" s="845"/>
    </row>
    <row r="49" spans="5:21" ht="12.75" customHeight="1">
      <c r="E49" s="965"/>
      <c r="F49" s="965"/>
      <c r="G49" s="966"/>
      <c r="H49" s="967"/>
      <c r="I49" s="972"/>
      <c r="J49" s="969"/>
      <c r="K49" s="969"/>
      <c r="L49" s="966"/>
      <c r="M49" s="970"/>
      <c r="O49" s="343"/>
      <c r="T49" s="845"/>
      <c r="U49" s="845"/>
    </row>
    <row r="50" spans="5:21" ht="12.75" customHeight="1">
      <c r="E50" s="965"/>
      <c r="F50" s="965"/>
      <c r="G50" s="966"/>
      <c r="H50" s="967"/>
      <c r="I50" s="972"/>
      <c r="J50" s="969"/>
      <c r="K50" s="969"/>
      <c r="L50" s="966"/>
      <c r="M50" s="970"/>
      <c r="O50" s="343"/>
      <c r="T50" s="845"/>
      <c r="U50" s="845"/>
    </row>
    <row r="51" spans="5:21" ht="12.75" customHeight="1">
      <c r="E51" s="965"/>
      <c r="F51" s="965"/>
      <c r="G51" s="966"/>
      <c r="H51" s="967"/>
      <c r="I51" s="972"/>
      <c r="J51" s="969"/>
      <c r="K51" s="969"/>
      <c r="L51" s="966"/>
      <c r="M51" s="970"/>
      <c r="O51" s="343"/>
      <c r="T51" s="845"/>
      <c r="U51" s="845"/>
    </row>
    <row r="52" spans="5:21" ht="12.75" customHeight="1">
      <c r="E52" s="965"/>
      <c r="F52" s="965"/>
      <c r="G52" s="966"/>
      <c r="H52" s="967"/>
      <c r="I52" s="972"/>
      <c r="J52" s="969"/>
      <c r="K52" s="969"/>
      <c r="L52" s="966"/>
      <c r="M52" s="970"/>
      <c r="O52" s="343"/>
      <c r="T52" s="845"/>
      <c r="U52" s="845"/>
    </row>
    <row r="53" spans="5:21" ht="12.75" customHeight="1">
      <c r="E53" s="965"/>
      <c r="F53" s="965"/>
      <c r="G53" s="966"/>
      <c r="H53" s="967"/>
      <c r="I53" s="972"/>
      <c r="J53" s="969"/>
      <c r="K53" s="969"/>
      <c r="L53" s="966"/>
      <c r="M53" s="970"/>
      <c r="O53" s="343"/>
      <c r="T53" s="845"/>
      <c r="U53" s="845"/>
    </row>
    <row r="54" spans="5:21" ht="12.75" customHeight="1">
      <c r="E54" s="965"/>
      <c r="F54" s="965"/>
      <c r="G54" s="966"/>
      <c r="H54" s="967"/>
      <c r="I54" s="972"/>
      <c r="J54" s="969"/>
      <c r="K54" s="969"/>
      <c r="L54" s="966"/>
      <c r="M54" s="970"/>
      <c r="O54" s="343"/>
      <c r="T54" s="845"/>
      <c r="U54" s="845"/>
    </row>
    <row r="55" spans="5:21" ht="12.75" customHeight="1">
      <c r="E55" s="965"/>
      <c r="F55" s="965"/>
      <c r="G55" s="966"/>
      <c r="H55" s="967"/>
      <c r="I55" s="972"/>
      <c r="J55" s="969"/>
      <c r="K55" s="969"/>
      <c r="L55" s="966"/>
      <c r="M55" s="970"/>
      <c r="O55" s="343"/>
      <c r="T55" s="845"/>
      <c r="U55" s="845"/>
    </row>
    <row r="56" spans="5:21" ht="12.75" customHeight="1">
      <c r="E56" s="965"/>
      <c r="F56" s="965"/>
      <c r="G56" s="966"/>
      <c r="H56" s="967"/>
      <c r="I56" s="972"/>
      <c r="J56" s="969"/>
      <c r="K56" s="969"/>
      <c r="L56" s="966"/>
      <c r="M56" s="970"/>
      <c r="O56" s="343"/>
      <c r="T56" s="845"/>
      <c r="U56" s="845"/>
    </row>
    <row r="57" spans="5:21" ht="12.75" customHeight="1">
      <c r="E57" s="965"/>
      <c r="F57" s="965"/>
      <c r="G57" s="966"/>
      <c r="H57" s="967"/>
      <c r="I57" s="972"/>
      <c r="J57" s="969"/>
      <c r="K57" s="969"/>
      <c r="L57" s="966"/>
      <c r="M57" s="970"/>
      <c r="O57" s="343"/>
      <c r="T57" s="845"/>
      <c r="U57" s="845"/>
    </row>
    <row r="58" spans="5:21" ht="12.75" customHeight="1">
      <c r="E58" s="965"/>
      <c r="F58" s="965"/>
      <c r="G58" s="966"/>
      <c r="H58" s="967"/>
      <c r="I58" s="972"/>
      <c r="J58" s="969"/>
      <c r="K58" s="969"/>
      <c r="L58" s="966"/>
      <c r="M58" s="970"/>
      <c r="O58" s="343"/>
      <c r="T58" s="845"/>
      <c r="U58" s="845"/>
    </row>
    <row r="59" spans="5:21" ht="12.75" customHeight="1">
      <c r="E59" s="965"/>
      <c r="F59" s="965"/>
      <c r="G59" s="966"/>
      <c r="H59" s="967"/>
      <c r="I59" s="972"/>
      <c r="J59" s="969"/>
      <c r="K59" s="969"/>
      <c r="L59" s="966"/>
      <c r="M59" s="970"/>
      <c r="O59" s="343"/>
      <c r="T59" s="845"/>
      <c r="U59" s="845"/>
    </row>
    <row r="60" spans="5:21" ht="12.75" customHeight="1">
      <c r="E60" s="965"/>
      <c r="F60" s="965"/>
      <c r="G60" s="966"/>
      <c r="H60" s="967"/>
      <c r="I60" s="972"/>
      <c r="J60" s="969"/>
      <c r="K60" s="969"/>
      <c r="L60" s="966"/>
      <c r="M60" s="970"/>
      <c r="O60" s="343"/>
      <c r="T60" s="845"/>
      <c r="U60" s="845"/>
    </row>
    <row r="61" spans="5:21" ht="12.75" customHeight="1">
      <c r="E61" s="965"/>
      <c r="F61" s="965"/>
      <c r="G61" s="966"/>
      <c r="H61" s="967"/>
      <c r="I61" s="972"/>
      <c r="J61" s="969"/>
      <c r="K61" s="969"/>
      <c r="L61" s="966"/>
      <c r="M61" s="970"/>
      <c r="O61" s="343"/>
      <c r="T61" s="845"/>
      <c r="U61" s="845"/>
    </row>
    <row r="62" spans="5:21" ht="12.75" customHeight="1">
      <c r="E62" s="965"/>
      <c r="F62" s="965"/>
      <c r="G62" s="966"/>
      <c r="H62" s="967"/>
      <c r="I62" s="972"/>
      <c r="J62" s="969"/>
      <c r="K62" s="969"/>
      <c r="L62" s="966"/>
      <c r="M62" s="970"/>
      <c r="O62" s="343"/>
      <c r="T62" s="845"/>
      <c r="U62" s="845"/>
    </row>
    <row r="63" spans="5:21" ht="12.75" customHeight="1">
      <c r="E63" s="965"/>
      <c r="F63" s="965"/>
      <c r="G63" s="966"/>
      <c r="H63" s="967"/>
      <c r="I63" s="972"/>
      <c r="J63" s="969"/>
      <c r="K63" s="969"/>
      <c r="L63" s="966"/>
      <c r="M63" s="970"/>
      <c r="O63" s="343"/>
      <c r="T63" s="845"/>
      <c r="U63" s="845"/>
    </row>
    <row r="64" spans="5:21" ht="12.75" customHeight="1">
      <c r="E64" s="965"/>
      <c r="F64" s="965"/>
      <c r="G64" s="966"/>
      <c r="H64" s="967"/>
      <c r="I64" s="972"/>
      <c r="J64" s="969"/>
      <c r="K64" s="969"/>
      <c r="L64" s="966"/>
      <c r="M64" s="970"/>
      <c r="O64" s="343"/>
      <c r="T64" s="845"/>
      <c r="U64" s="845"/>
    </row>
    <row r="65" spans="5:21" ht="12.75" customHeight="1">
      <c r="E65" s="965"/>
      <c r="F65" s="965"/>
      <c r="G65" s="966"/>
      <c r="H65" s="967"/>
      <c r="I65" s="972"/>
      <c r="J65" s="969"/>
      <c r="K65" s="969"/>
      <c r="L65" s="966"/>
      <c r="M65" s="970"/>
      <c r="O65" s="343"/>
      <c r="T65" s="845"/>
      <c r="U65" s="845"/>
    </row>
    <row r="66" spans="5:21" ht="12.75" customHeight="1">
      <c r="E66" s="965"/>
      <c r="F66" s="965"/>
      <c r="G66" s="966"/>
      <c r="H66" s="967"/>
      <c r="I66" s="972"/>
      <c r="J66" s="969"/>
      <c r="K66" s="969"/>
      <c r="L66" s="966"/>
      <c r="M66" s="970"/>
      <c r="O66" s="343"/>
      <c r="T66" s="845"/>
      <c r="U66" s="845"/>
    </row>
    <row r="67" spans="5:21" ht="12.75" customHeight="1">
      <c r="E67" s="965"/>
      <c r="F67" s="965"/>
      <c r="G67" s="966"/>
      <c r="H67" s="967"/>
      <c r="I67" s="972"/>
      <c r="J67" s="969"/>
      <c r="K67" s="969"/>
      <c r="L67" s="966"/>
      <c r="M67" s="970"/>
      <c r="O67" s="343"/>
      <c r="T67" s="845"/>
      <c r="U67" s="845"/>
    </row>
    <row r="68" spans="5:21" ht="12.75" customHeight="1">
      <c r="E68" s="965"/>
      <c r="F68" s="965"/>
      <c r="G68" s="966"/>
      <c r="H68" s="967"/>
      <c r="I68" s="972"/>
      <c r="J68" s="969"/>
      <c r="K68" s="969"/>
      <c r="L68" s="966"/>
      <c r="M68" s="970"/>
      <c r="O68" s="343"/>
      <c r="T68" s="845"/>
      <c r="U68" s="845"/>
    </row>
    <row r="69" spans="5:21" ht="12.75" customHeight="1">
      <c r="E69" s="965"/>
      <c r="F69" s="965"/>
      <c r="G69" s="966"/>
      <c r="H69" s="967"/>
      <c r="I69" s="972"/>
      <c r="J69" s="969"/>
      <c r="K69" s="969"/>
      <c r="L69" s="966"/>
      <c r="M69" s="970"/>
      <c r="O69" s="343"/>
      <c r="T69" s="845"/>
      <c r="U69" s="845"/>
    </row>
    <row r="70" spans="5:21" ht="12.75" customHeight="1">
      <c r="E70" s="965"/>
      <c r="F70" s="965"/>
      <c r="G70" s="966"/>
      <c r="H70" s="967"/>
      <c r="I70" s="972"/>
      <c r="J70" s="969"/>
      <c r="K70" s="969"/>
      <c r="L70" s="966"/>
      <c r="M70" s="970"/>
      <c r="O70" s="343"/>
      <c r="T70" s="845"/>
      <c r="U70" s="845"/>
    </row>
    <row r="71" spans="5:21" ht="12.75" customHeight="1">
      <c r="E71" s="965"/>
      <c r="F71" s="965"/>
      <c r="G71" s="966"/>
      <c r="H71" s="967"/>
      <c r="I71" s="972"/>
      <c r="J71" s="969"/>
      <c r="K71" s="969"/>
      <c r="L71" s="966"/>
      <c r="M71" s="970"/>
      <c r="O71" s="343"/>
      <c r="T71" s="845"/>
      <c r="U71" s="845"/>
    </row>
    <row r="72" spans="5:21" ht="12.75" customHeight="1">
      <c r="E72" s="965"/>
      <c r="F72" s="965"/>
      <c r="G72" s="966"/>
      <c r="H72" s="967"/>
      <c r="I72" s="972"/>
      <c r="J72" s="969"/>
      <c r="K72" s="969"/>
      <c r="L72" s="966"/>
      <c r="M72" s="970"/>
      <c r="O72" s="343"/>
      <c r="T72" s="845"/>
      <c r="U72" s="845"/>
    </row>
    <row r="73" spans="5:21" ht="12.75" customHeight="1">
      <c r="E73" s="965"/>
      <c r="F73" s="965"/>
      <c r="G73" s="966"/>
      <c r="H73" s="967"/>
      <c r="I73" s="972"/>
      <c r="J73" s="969"/>
      <c r="K73" s="969"/>
      <c r="L73" s="966"/>
      <c r="M73" s="970"/>
      <c r="O73" s="343"/>
      <c r="T73" s="845"/>
      <c r="U73" s="845"/>
    </row>
    <row r="74" spans="5:21" ht="12.75" customHeight="1">
      <c r="E74" s="965"/>
      <c r="F74" s="965"/>
      <c r="G74" s="966"/>
      <c r="H74" s="967"/>
      <c r="I74" s="972"/>
      <c r="J74" s="969"/>
      <c r="K74" s="969"/>
      <c r="L74" s="966"/>
      <c r="M74" s="970"/>
      <c r="O74" s="343"/>
      <c r="T74" s="845"/>
      <c r="U74" s="845"/>
    </row>
    <row r="75" spans="5:21" ht="12.75" customHeight="1">
      <c r="E75" s="965"/>
      <c r="F75" s="965"/>
      <c r="G75" s="966"/>
      <c r="H75" s="967"/>
      <c r="I75" s="972"/>
      <c r="J75" s="969"/>
      <c r="K75" s="969"/>
      <c r="L75" s="966"/>
      <c r="M75" s="970"/>
      <c r="O75" s="343"/>
      <c r="T75" s="845"/>
      <c r="U75" s="845"/>
    </row>
    <row r="76" spans="5:21" ht="12.75" customHeight="1">
      <c r="E76" s="965"/>
      <c r="F76" s="965"/>
      <c r="G76" s="966"/>
      <c r="H76" s="967"/>
      <c r="I76" s="972"/>
      <c r="J76" s="969"/>
      <c r="K76" s="969"/>
      <c r="L76" s="966"/>
      <c r="M76" s="970"/>
      <c r="O76" s="343"/>
      <c r="T76" s="845"/>
      <c r="U76" s="845"/>
    </row>
    <row r="77" spans="5:21" ht="12.75" customHeight="1">
      <c r="E77" s="965"/>
      <c r="F77" s="965"/>
      <c r="G77" s="966"/>
      <c r="H77" s="967"/>
      <c r="I77" s="972"/>
      <c r="J77" s="969"/>
      <c r="K77" s="969"/>
      <c r="L77" s="966"/>
      <c r="M77" s="970"/>
      <c r="O77" s="343"/>
      <c r="T77" s="845"/>
      <c r="U77" s="845"/>
    </row>
    <row r="78" spans="5:21" ht="12.75" customHeight="1">
      <c r="E78" s="965"/>
      <c r="F78" s="965"/>
      <c r="G78" s="966"/>
      <c r="H78" s="967"/>
      <c r="I78" s="972"/>
      <c r="J78" s="969"/>
      <c r="K78" s="969"/>
      <c r="L78" s="966"/>
      <c r="M78" s="970"/>
      <c r="O78" s="343"/>
      <c r="T78" s="845"/>
      <c r="U78" s="845"/>
    </row>
    <row r="79" spans="5:21" ht="12.75" customHeight="1">
      <c r="E79" s="965"/>
      <c r="F79" s="965"/>
      <c r="G79" s="966"/>
      <c r="H79" s="967"/>
      <c r="I79" s="972"/>
      <c r="J79" s="969"/>
      <c r="K79" s="969"/>
      <c r="L79" s="966"/>
      <c r="M79" s="970"/>
      <c r="O79" s="343"/>
      <c r="T79" s="845"/>
      <c r="U79" s="845"/>
    </row>
    <row r="80" spans="5:21" ht="12.75" customHeight="1">
      <c r="E80" s="965"/>
      <c r="F80" s="965"/>
      <c r="G80" s="966"/>
      <c r="H80" s="967"/>
      <c r="I80" s="972"/>
      <c r="J80" s="969"/>
      <c r="K80" s="969"/>
      <c r="L80" s="966"/>
      <c r="M80" s="970"/>
      <c r="O80" s="343"/>
      <c r="T80" s="845"/>
      <c r="U80" s="845"/>
    </row>
    <row r="81" spans="5:21" ht="12.75" customHeight="1">
      <c r="E81" s="965"/>
      <c r="F81" s="965"/>
      <c r="G81" s="966"/>
      <c r="H81" s="967"/>
      <c r="I81" s="972"/>
      <c r="J81" s="969"/>
      <c r="K81" s="969"/>
      <c r="L81" s="966"/>
      <c r="M81" s="970"/>
      <c r="O81" s="343"/>
      <c r="T81" s="845"/>
      <c r="U81" s="845"/>
    </row>
    <row r="82" spans="5:21" ht="12.75" customHeight="1">
      <c r="E82" s="965"/>
      <c r="F82" s="965"/>
      <c r="G82" s="966"/>
      <c r="H82" s="967"/>
      <c r="I82" s="972"/>
      <c r="J82" s="969"/>
      <c r="K82" s="969"/>
      <c r="L82" s="966"/>
      <c r="M82" s="970"/>
      <c r="O82" s="343"/>
      <c r="T82" s="845"/>
      <c r="U82" s="845"/>
    </row>
    <row r="83" spans="5:21" ht="12.75" customHeight="1">
      <c r="E83" s="965"/>
      <c r="F83" s="965"/>
      <c r="G83" s="966"/>
      <c r="H83" s="967"/>
      <c r="I83" s="972"/>
      <c r="J83" s="969"/>
      <c r="K83" s="969"/>
      <c r="L83" s="966"/>
      <c r="M83" s="970"/>
      <c r="O83" s="343"/>
      <c r="T83" s="845"/>
      <c r="U83" s="845"/>
    </row>
    <row r="84" spans="5:21" ht="12.75" customHeight="1">
      <c r="E84" s="965"/>
      <c r="F84" s="965"/>
      <c r="G84" s="966"/>
      <c r="H84" s="967"/>
      <c r="I84" s="972"/>
      <c r="J84" s="969"/>
      <c r="K84" s="969"/>
      <c r="L84" s="966"/>
      <c r="M84" s="970"/>
      <c r="O84" s="343"/>
      <c r="T84" s="845"/>
      <c r="U84" s="845"/>
    </row>
    <row r="85" spans="5:21" ht="12.75" customHeight="1">
      <c r="E85" s="965"/>
      <c r="F85" s="965"/>
      <c r="G85" s="966"/>
      <c r="H85" s="967"/>
      <c r="I85" s="972"/>
      <c r="J85" s="969"/>
      <c r="K85" s="969"/>
      <c r="L85" s="966"/>
      <c r="M85" s="970"/>
      <c r="O85" s="343"/>
      <c r="T85" s="845"/>
      <c r="U85" s="845"/>
    </row>
    <row r="86" spans="5:21" ht="12.75" customHeight="1">
      <c r="E86" s="965"/>
      <c r="F86" s="965"/>
      <c r="G86" s="966"/>
      <c r="H86" s="967"/>
      <c r="I86" s="972"/>
      <c r="J86" s="969"/>
      <c r="K86" s="969"/>
      <c r="L86" s="966"/>
      <c r="M86" s="970"/>
      <c r="O86" s="343"/>
      <c r="T86" s="845"/>
      <c r="U86" s="845"/>
    </row>
    <row r="87" spans="5:21" ht="12.75" customHeight="1">
      <c r="E87" s="965"/>
      <c r="F87" s="965"/>
      <c r="G87" s="966"/>
      <c r="H87" s="967"/>
      <c r="I87" s="972"/>
      <c r="J87" s="969"/>
      <c r="K87" s="969"/>
      <c r="L87" s="966"/>
      <c r="M87" s="970"/>
      <c r="O87" s="343"/>
      <c r="T87" s="845"/>
      <c r="U87" s="845"/>
    </row>
    <row r="88" spans="5:21" ht="12.75" customHeight="1">
      <c r="E88" s="965"/>
      <c r="F88" s="965"/>
      <c r="G88" s="966"/>
      <c r="H88" s="967"/>
      <c r="I88" s="972"/>
      <c r="J88" s="969"/>
      <c r="K88" s="969"/>
      <c r="L88" s="966"/>
      <c r="M88" s="970"/>
      <c r="O88" s="343"/>
      <c r="T88" s="845"/>
      <c r="U88" s="845"/>
    </row>
    <row r="89" spans="5:21" ht="12.75" customHeight="1">
      <c r="E89" s="965"/>
      <c r="F89" s="965"/>
      <c r="G89" s="966"/>
      <c r="H89" s="967"/>
      <c r="I89" s="972"/>
      <c r="J89" s="969"/>
      <c r="K89" s="969"/>
      <c r="L89" s="966"/>
      <c r="M89" s="970"/>
      <c r="O89" s="343"/>
      <c r="T89" s="845"/>
      <c r="U89" s="845"/>
    </row>
    <row r="90" spans="5:21" ht="12.75" customHeight="1">
      <c r="E90" s="965"/>
      <c r="F90" s="965"/>
      <c r="G90" s="966"/>
      <c r="H90" s="967"/>
      <c r="I90" s="972"/>
      <c r="J90" s="969"/>
      <c r="K90" s="969"/>
      <c r="L90" s="966"/>
      <c r="M90" s="970"/>
      <c r="O90" s="343"/>
      <c r="T90" s="845"/>
      <c r="U90" s="845"/>
    </row>
    <row r="91" spans="5:21" ht="12.75" customHeight="1">
      <c r="E91" s="965"/>
      <c r="F91" s="965"/>
      <c r="G91" s="966"/>
      <c r="H91" s="967"/>
      <c r="I91" s="972"/>
      <c r="J91" s="969"/>
      <c r="K91" s="969"/>
      <c r="L91" s="966"/>
      <c r="M91" s="970"/>
      <c r="O91" s="343"/>
      <c r="T91" s="845"/>
      <c r="U91" s="845"/>
    </row>
    <row r="92" spans="5:21" ht="12.75" customHeight="1">
      <c r="E92" s="965"/>
      <c r="F92" s="965"/>
      <c r="G92" s="966"/>
      <c r="H92" s="967"/>
      <c r="I92" s="972"/>
      <c r="J92" s="969"/>
      <c r="K92" s="969"/>
      <c r="L92" s="966"/>
      <c r="M92" s="970"/>
      <c r="O92" s="343"/>
      <c r="T92" s="845"/>
      <c r="U92" s="845"/>
    </row>
    <row r="93" spans="5:21" ht="12.75" customHeight="1">
      <c r="E93" s="965"/>
      <c r="F93" s="965"/>
      <c r="G93" s="966"/>
      <c r="H93" s="967"/>
      <c r="I93" s="972"/>
      <c r="J93" s="969"/>
      <c r="K93" s="969"/>
      <c r="L93" s="966"/>
      <c r="M93" s="970"/>
      <c r="O93" s="343"/>
      <c r="T93" s="845"/>
      <c r="U93" s="845"/>
    </row>
    <row r="94" spans="5:21" ht="12.75" customHeight="1">
      <c r="E94" s="965"/>
      <c r="F94" s="965"/>
      <c r="G94" s="966"/>
      <c r="H94" s="967"/>
      <c r="I94" s="972"/>
      <c r="J94" s="969"/>
      <c r="K94" s="969"/>
      <c r="L94" s="966"/>
      <c r="M94" s="970"/>
      <c r="O94" s="343"/>
      <c r="T94" s="845"/>
      <c r="U94" s="845"/>
    </row>
    <row r="95" spans="5:21" ht="12.75" customHeight="1">
      <c r="E95" s="965"/>
      <c r="F95" s="965"/>
      <c r="G95" s="966"/>
      <c r="H95" s="967"/>
      <c r="I95" s="972"/>
      <c r="J95" s="969"/>
      <c r="K95" s="969"/>
      <c r="L95" s="966"/>
      <c r="M95" s="970"/>
      <c r="O95" s="343"/>
      <c r="T95" s="845"/>
      <c r="U95" s="845"/>
    </row>
    <row r="96" spans="5:21" ht="12.75" customHeight="1">
      <c r="E96" s="965"/>
      <c r="F96" s="965"/>
      <c r="G96" s="966"/>
      <c r="H96" s="967"/>
      <c r="I96" s="972"/>
      <c r="J96" s="969"/>
      <c r="K96" s="969"/>
      <c r="L96" s="966"/>
      <c r="M96" s="970"/>
      <c r="O96" s="343"/>
      <c r="T96" s="845"/>
      <c r="U96" s="845"/>
    </row>
    <row r="97" spans="5:21" ht="12.75" customHeight="1">
      <c r="E97" s="965"/>
      <c r="F97" s="965"/>
      <c r="G97" s="966"/>
      <c r="H97" s="967"/>
      <c r="I97" s="972"/>
      <c r="J97" s="969"/>
      <c r="K97" s="969"/>
      <c r="L97" s="966"/>
      <c r="M97" s="970"/>
      <c r="O97" s="343"/>
      <c r="T97" s="845"/>
      <c r="U97" s="845"/>
    </row>
    <row r="98" spans="5:21" ht="12.75" customHeight="1">
      <c r="E98" s="965"/>
      <c r="F98" s="965"/>
      <c r="G98" s="966"/>
      <c r="H98" s="967"/>
      <c r="I98" s="972"/>
      <c r="J98" s="969"/>
      <c r="K98" s="969"/>
      <c r="L98" s="966"/>
      <c r="M98" s="970"/>
      <c r="O98" s="343"/>
      <c r="T98" s="845"/>
      <c r="U98" s="845"/>
    </row>
    <row r="99" spans="5:21" ht="12.75" customHeight="1">
      <c r="E99" s="965"/>
      <c r="F99" s="965"/>
      <c r="G99" s="966"/>
      <c r="H99" s="967"/>
      <c r="I99" s="972"/>
      <c r="J99" s="969"/>
      <c r="K99" s="969"/>
      <c r="L99" s="966"/>
      <c r="M99" s="970"/>
      <c r="O99" s="343"/>
      <c r="T99" s="845"/>
      <c r="U99" s="845"/>
    </row>
    <row r="100" spans="5:21" ht="12.75" customHeight="1">
      <c r="E100" s="965"/>
      <c r="F100" s="965"/>
      <c r="G100" s="966"/>
      <c r="H100" s="967"/>
      <c r="I100" s="972"/>
      <c r="J100" s="969"/>
      <c r="K100" s="969"/>
      <c r="L100" s="966"/>
      <c r="M100" s="970"/>
      <c r="O100" s="343"/>
      <c r="T100" s="845"/>
      <c r="U100" s="845"/>
    </row>
    <row r="101" spans="5:21" ht="12.75" customHeight="1">
      <c r="E101" s="965"/>
      <c r="F101" s="965"/>
      <c r="G101" s="966"/>
      <c r="H101" s="967"/>
      <c r="I101" s="972"/>
      <c r="J101" s="969"/>
      <c r="K101" s="969"/>
      <c r="L101" s="966"/>
      <c r="M101" s="970"/>
      <c r="O101" s="343"/>
      <c r="T101" s="845"/>
      <c r="U101" s="845"/>
    </row>
    <row r="102" spans="5:21" ht="12.75" customHeight="1">
      <c r="E102" s="965"/>
      <c r="F102" s="965"/>
      <c r="G102" s="966"/>
      <c r="H102" s="967"/>
      <c r="I102" s="972"/>
      <c r="J102" s="969"/>
      <c r="K102" s="969"/>
      <c r="L102" s="966"/>
      <c r="M102" s="970"/>
      <c r="O102" s="343"/>
      <c r="T102" s="845"/>
      <c r="U102" s="845"/>
    </row>
    <row r="103" spans="5:21" ht="12.75" customHeight="1">
      <c r="E103" s="965"/>
      <c r="F103" s="965"/>
      <c r="G103" s="966"/>
      <c r="H103" s="967"/>
      <c r="I103" s="972"/>
      <c r="J103" s="969"/>
      <c r="K103" s="969"/>
      <c r="L103" s="966"/>
      <c r="M103" s="970"/>
      <c r="O103" s="343"/>
      <c r="T103" s="845"/>
      <c r="U103" s="845"/>
    </row>
    <row r="104" spans="5:21" ht="12.75" customHeight="1">
      <c r="E104" s="965"/>
      <c r="F104" s="965"/>
      <c r="G104" s="966"/>
      <c r="H104" s="967"/>
      <c r="I104" s="972"/>
      <c r="J104" s="969"/>
      <c r="K104" s="969"/>
      <c r="L104" s="966"/>
      <c r="M104" s="970"/>
      <c r="O104" s="343"/>
      <c r="T104" s="845"/>
      <c r="U104" s="845"/>
    </row>
    <row r="105" spans="5:21" ht="12.75" customHeight="1">
      <c r="E105" s="965"/>
      <c r="F105" s="965"/>
      <c r="G105" s="966"/>
      <c r="H105" s="967"/>
      <c r="I105" s="972"/>
      <c r="J105" s="969"/>
      <c r="K105" s="969"/>
      <c r="L105" s="966"/>
      <c r="M105" s="970"/>
      <c r="O105" s="343"/>
      <c r="T105" s="845"/>
      <c r="U105" s="845"/>
    </row>
    <row r="106" spans="5:21" ht="12.75" customHeight="1">
      <c r="E106" s="965"/>
      <c r="F106" s="965"/>
      <c r="G106" s="966"/>
      <c r="H106" s="967"/>
      <c r="I106" s="972"/>
      <c r="J106" s="969"/>
      <c r="K106" s="969"/>
      <c r="L106" s="966"/>
      <c r="M106" s="970"/>
      <c r="O106" s="343"/>
      <c r="T106" s="845"/>
      <c r="U106" s="845"/>
    </row>
    <row r="107" spans="5:21" ht="12.75" customHeight="1">
      <c r="E107" s="965"/>
      <c r="F107" s="965"/>
      <c r="G107" s="966"/>
      <c r="H107" s="967"/>
      <c r="I107" s="972"/>
      <c r="J107" s="969"/>
      <c r="K107" s="969"/>
      <c r="L107" s="966"/>
      <c r="M107" s="970"/>
      <c r="O107" s="343"/>
      <c r="T107" s="845"/>
      <c r="U107" s="845"/>
    </row>
    <row r="108" spans="5:21" ht="12.75" customHeight="1">
      <c r="E108" s="965"/>
      <c r="F108" s="965"/>
      <c r="G108" s="966"/>
      <c r="H108" s="967"/>
      <c r="I108" s="972"/>
      <c r="J108" s="969"/>
      <c r="K108" s="969"/>
      <c r="L108" s="966"/>
      <c r="M108" s="970"/>
      <c r="O108" s="343"/>
      <c r="T108" s="845"/>
      <c r="U108" s="845"/>
    </row>
    <row r="109" spans="5:21" ht="12.75" customHeight="1">
      <c r="E109" s="965"/>
      <c r="F109" s="965"/>
      <c r="G109" s="966"/>
      <c r="H109" s="967"/>
      <c r="I109" s="972"/>
      <c r="J109" s="969"/>
      <c r="K109" s="969"/>
      <c r="L109" s="966"/>
      <c r="M109" s="970"/>
      <c r="O109" s="343"/>
      <c r="T109" s="845"/>
      <c r="U109" s="845"/>
    </row>
    <row r="110" spans="5:21" ht="12.75" customHeight="1">
      <c r="E110" s="965"/>
      <c r="F110" s="965"/>
      <c r="G110" s="966"/>
      <c r="H110" s="967"/>
      <c r="I110" s="972"/>
      <c r="J110" s="969"/>
      <c r="K110" s="969"/>
      <c r="L110" s="966"/>
      <c r="M110" s="970"/>
      <c r="O110" s="343"/>
      <c r="T110" s="845"/>
      <c r="U110" s="845"/>
    </row>
    <row r="111" spans="5:21" ht="12.75" customHeight="1">
      <c r="E111" s="965"/>
      <c r="F111" s="965"/>
      <c r="G111" s="966"/>
      <c r="H111" s="967"/>
      <c r="I111" s="972"/>
      <c r="J111" s="969"/>
      <c r="K111" s="969"/>
      <c r="L111" s="966"/>
      <c r="M111" s="970"/>
      <c r="O111" s="343"/>
      <c r="T111" s="845"/>
      <c r="U111" s="845"/>
    </row>
    <row r="112" spans="5:21" ht="12.75" customHeight="1">
      <c r="E112" s="965"/>
      <c r="F112" s="965"/>
      <c r="G112" s="966"/>
      <c r="H112" s="967"/>
      <c r="I112" s="972"/>
      <c r="J112" s="969"/>
      <c r="K112" s="969"/>
      <c r="L112" s="966"/>
      <c r="M112" s="970"/>
      <c r="O112" s="343"/>
      <c r="T112" s="845"/>
      <c r="U112" s="845"/>
    </row>
    <row r="113" spans="5:21" ht="12.75" customHeight="1">
      <c r="E113" s="965"/>
      <c r="F113" s="965"/>
      <c r="G113" s="966"/>
      <c r="H113" s="967"/>
      <c r="I113" s="972"/>
      <c r="J113" s="969"/>
      <c r="K113" s="969"/>
      <c r="L113" s="966"/>
      <c r="M113" s="970"/>
      <c r="O113" s="343"/>
      <c r="T113" s="845"/>
      <c r="U113" s="845"/>
    </row>
    <row r="114" spans="5:21" ht="12.75" customHeight="1">
      <c r="E114" s="965"/>
      <c r="F114" s="965"/>
      <c r="G114" s="966"/>
      <c r="H114" s="967"/>
      <c r="I114" s="972"/>
      <c r="J114" s="969"/>
      <c r="K114" s="969"/>
      <c r="L114" s="966"/>
      <c r="M114" s="970"/>
      <c r="O114" s="343"/>
      <c r="T114" s="845"/>
      <c r="U114" s="845"/>
    </row>
    <row r="115" spans="5:21" ht="12.75" customHeight="1">
      <c r="E115" s="965"/>
      <c r="F115" s="965"/>
      <c r="G115" s="966"/>
      <c r="H115" s="967"/>
      <c r="I115" s="972"/>
      <c r="J115" s="969"/>
      <c r="K115" s="969"/>
      <c r="L115" s="966"/>
      <c r="M115" s="970"/>
      <c r="O115" s="343"/>
      <c r="T115" s="845"/>
      <c r="U115" s="845"/>
    </row>
    <row r="116" spans="5:21" ht="12.75" customHeight="1">
      <c r="E116" s="965"/>
      <c r="F116" s="965"/>
      <c r="G116" s="966"/>
      <c r="H116" s="967"/>
      <c r="I116" s="972"/>
      <c r="J116" s="969"/>
      <c r="K116" s="969"/>
      <c r="L116" s="966"/>
      <c r="M116" s="970"/>
      <c r="O116" s="343"/>
      <c r="T116" s="845"/>
      <c r="U116" s="845"/>
    </row>
    <row r="117" spans="5:21" ht="12.75" customHeight="1">
      <c r="E117" s="965"/>
      <c r="F117" s="965"/>
      <c r="G117" s="966"/>
      <c r="H117" s="967"/>
      <c r="I117" s="972"/>
      <c r="J117" s="969"/>
      <c r="K117" s="969"/>
      <c r="L117" s="966"/>
      <c r="M117" s="970"/>
      <c r="O117" s="343"/>
      <c r="T117" s="845"/>
      <c r="U117" s="845"/>
    </row>
    <row r="118" spans="5:21" ht="12.75" customHeight="1">
      <c r="E118" s="965"/>
      <c r="F118" s="965"/>
      <c r="G118" s="966"/>
      <c r="H118" s="967"/>
      <c r="I118" s="972"/>
      <c r="J118" s="969"/>
      <c r="K118" s="969"/>
      <c r="L118" s="966"/>
      <c r="M118" s="970"/>
      <c r="O118" s="343"/>
      <c r="T118" s="845"/>
      <c r="U118" s="845"/>
    </row>
    <row r="119" spans="5:21" ht="12.75" customHeight="1">
      <c r="E119" s="965"/>
      <c r="F119" s="965"/>
      <c r="G119" s="966"/>
      <c r="H119" s="967"/>
      <c r="I119" s="972"/>
      <c r="J119" s="969"/>
      <c r="K119" s="969"/>
      <c r="L119" s="966"/>
      <c r="M119" s="970"/>
      <c r="O119" s="343"/>
      <c r="T119" s="845"/>
      <c r="U119" s="845"/>
    </row>
    <row r="120" spans="5:21" ht="12.75" customHeight="1">
      <c r="E120" s="965"/>
      <c r="F120" s="965"/>
      <c r="G120" s="966"/>
      <c r="H120" s="967"/>
      <c r="I120" s="972"/>
      <c r="J120" s="969"/>
      <c r="K120" s="969"/>
      <c r="L120" s="966"/>
      <c r="M120" s="970"/>
      <c r="O120" s="343"/>
      <c r="T120" s="845"/>
      <c r="U120" s="845"/>
    </row>
    <row r="121" spans="5:21" ht="12.75" customHeight="1">
      <c r="E121" s="965"/>
      <c r="F121" s="965"/>
      <c r="G121" s="966"/>
      <c r="H121" s="967"/>
      <c r="I121" s="972"/>
      <c r="J121" s="969"/>
      <c r="K121" s="969"/>
      <c r="L121" s="966"/>
      <c r="M121" s="970"/>
      <c r="O121" s="343"/>
      <c r="T121" s="845"/>
      <c r="U121" s="845"/>
    </row>
    <row r="122" spans="5:21" ht="12.75" customHeight="1">
      <c r="E122" s="965"/>
      <c r="F122" s="965"/>
      <c r="G122" s="966"/>
      <c r="H122" s="967"/>
      <c r="I122" s="972"/>
      <c r="J122" s="969"/>
      <c r="K122" s="969"/>
      <c r="L122" s="966"/>
      <c r="M122" s="970"/>
      <c r="O122" s="343"/>
      <c r="T122" s="845"/>
      <c r="U122" s="845"/>
    </row>
    <row r="123" spans="5:21" ht="12.75" customHeight="1">
      <c r="E123" s="965"/>
      <c r="F123" s="965"/>
      <c r="G123" s="966"/>
      <c r="H123" s="967"/>
      <c r="I123" s="972"/>
      <c r="J123" s="969"/>
      <c r="K123" s="969"/>
      <c r="L123" s="966"/>
      <c r="M123" s="970"/>
      <c r="O123" s="343"/>
      <c r="T123" s="845"/>
      <c r="U123" s="845"/>
    </row>
    <row r="124" spans="5:21" ht="12.75" customHeight="1">
      <c r="E124" s="965"/>
      <c r="F124" s="965"/>
      <c r="G124" s="966"/>
      <c r="H124" s="967"/>
      <c r="I124" s="972"/>
      <c r="J124" s="969"/>
      <c r="K124" s="969"/>
      <c r="L124" s="966"/>
      <c r="M124" s="970"/>
      <c r="O124" s="343"/>
      <c r="T124" s="845"/>
      <c r="U124" s="845"/>
    </row>
    <row r="125" spans="5:21" ht="12.75" customHeight="1">
      <c r="E125" s="965"/>
      <c r="F125" s="965"/>
      <c r="G125" s="966"/>
      <c r="H125" s="967"/>
      <c r="I125" s="972"/>
      <c r="J125" s="969"/>
      <c r="K125" s="969"/>
      <c r="L125" s="966"/>
      <c r="M125" s="970"/>
      <c r="O125" s="343"/>
      <c r="T125" s="845"/>
      <c r="U125" s="845"/>
    </row>
    <row r="126" spans="5:21" ht="12.75" customHeight="1">
      <c r="E126" s="965"/>
      <c r="F126" s="965"/>
      <c r="G126" s="966"/>
      <c r="H126" s="967"/>
      <c r="I126" s="972"/>
      <c r="J126" s="969"/>
      <c r="K126" s="969"/>
      <c r="L126" s="966"/>
      <c r="M126" s="970"/>
      <c r="O126" s="343"/>
      <c r="T126" s="845"/>
      <c r="U126" s="845"/>
    </row>
    <row r="127" spans="5:21" ht="12.75" customHeight="1">
      <c r="E127" s="965"/>
      <c r="F127" s="965"/>
      <c r="G127" s="966"/>
      <c r="H127" s="967"/>
      <c r="I127" s="972"/>
      <c r="J127" s="969"/>
      <c r="K127" s="969"/>
      <c r="L127" s="966"/>
      <c r="M127" s="970"/>
      <c r="O127" s="343"/>
      <c r="T127" s="845"/>
      <c r="U127" s="845"/>
    </row>
    <row r="128" spans="5:21" ht="12.75" customHeight="1">
      <c r="E128" s="965"/>
      <c r="F128" s="965"/>
      <c r="G128" s="966"/>
      <c r="H128" s="967"/>
      <c r="I128" s="972"/>
      <c r="J128" s="969"/>
      <c r="K128" s="969"/>
      <c r="L128" s="966"/>
      <c r="M128" s="970"/>
      <c r="O128" s="343"/>
      <c r="T128" s="845"/>
      <c r="U128" s="845"/>
    </row>
    <row r="129" spans="5:21" ht="12.75" customHeight="1">
      <c r="E129" s="965"/>
      <c r="F129" s="965"/>
      <c r="G129" s="966"/>
      <c r="H129" s="967"/>
      <c r="I129" s="972"/>
      <c r="J129" s="969"/>
      <c r="K129" s="969"/>
      <c r="L129" s="966"/>
      <c r="M129" s="970"/>
      <c r="O129" s="343"/>
      <c r="T129" s="845"/>
      <c r="U129" s="845"/>
    </row>
    <row r="130" spans="5:21" ht="12.75" customHeight="1">
      <c r="E130" s="965"/>
      <c r="F130" s="965"/>
      <c r="G130" s="966"/>
      <c r="H130" s="967"/>
      <c r="I130" s="972"/>
      <c r="J130" s="969"/>
      <c r="K130" s="969"/>
      <c r="L130" s="966"/>
      <c r="M130" s="970"/>
      <c r="O130" s="343"/>
      <c r="T130" s="845"/>
      <c r="U130" s="845"/>
    </row>
    <row r="131" spans="5:21" ht="12.75" customHeight="1">
      <c r="E131" s="965"/>
      <c r="F131" s="965"/>
      <c r="G131" s="966"/>
      <c r="H131" s="967"/>
      <c r="I131" s="972"/>
      <c r="J131" s="969"/>
      <c r="K131" s="969"/>
      <c r="L131" s="966"/>
      <c r="M131" s="970"/>
      <c r="O131" s="343"/>
      <c r="T131" s="845"/>
      <c r="U131" s="845"/>
    </row>
    <row r="132" spans="5:21" ht="12.75" customHeight="1">
      <c r="E132" s="965"/>
      <c r="F132" s="965"/>
      <c r="G132" s="966"/>
      <c r="H132" s="967"/>
      <c r="I132" s="972"/>
      <c r="J132" s="969"/>
      <c r="K132" s="969"/>
      <c r="L132" s="966"/>
      <c r="M132" s="970"/>
      <c r="O132" s="343"/>
      <c r="T132" s="845"/>
      <c r="U132" s="845"/>
    </row>
    <row r="133" spans="5:21" ht="12.75" customHeight="1">
      <c r="E133" s="965"/>
      <c r="F133" s="965"/>
      <c r="G133" s="966"/>
      <c r="H133" s="967"/>
      <c r="I133" s="972"/>
      <c r="J133" s="969"/>
      <c r="K133" s="969"/>
      <c r="L133" s="966"/>
      <c r="M133" s="970"/>
      <c r="O133" s="343"/>
      <c r="T133" s="845"/>
      <c r="U133" s="845"/>
    </row>
    <row r="134" spans="5:21" ht="12.75" customHeight="1">
      <c r="E134" s="965"/>
      <c r="F134" s="965"/>
      <c r="G134" s="966"/>
      <c r="H134" s="967"/>
      <c r="I134" s="972"/>
      <c r="J134" s="969"/>
      <c r="K134" s="969"/>
      <c r="L134" s="966"/>
      <c r="M134" s="970"/>
      <c r="O134" s="343"/>
      <c r="T134" s="845"/>
      <c r="U134" s="845"/>
    </row>
    <row r="135" spans="5:21" ht="12.75" customHeight="1">
      <c r="E135" s="965"/>
      <c r="F135" s="965"/>
      <c r="G135" s="966"/>
      <c r="H135" s="967"/>
      <c r="I135" s="972"/>
      <c r="J135" s="969"/>
      <c r="K135" s="969"/>
      <c r="L135" s="966"/>
      <c r="M135" s="970"/>
      <c r="O135" s="343"/>
      <c r="T135" s="845"/>
      <c r="U135" s="845"/>
    </row>
    <row r="136" spans="5:21" ht="12.75" customHeight="1">
      <c r="E136" s="965"/>
      <c r="F136" s="965"/>
      <c r="G136" s="966"/>
      <c r="H136" s="967"/>
      <c r="I136" s="972"/>
      <c r="J136" s="969"/>
      <c r="K136" s="969"/>
      <c r="L136" s="966"/>
      <c r="M136" s="970"/>
      <c r="O136" s="343"/>
      <c r="T136" s="845"/>
      <c r="U136" s="845"/>
    </row>
    <row r="137" spans="5:21" ht="12.75" customHeight="1">
      <c r="E137" s="965"/>
      <c r="F137" s="965"/>
      <c r="G137" s="966"/>
      <c r="H137" s="967"/>
      <c r="I137" s="972"/>
      <c r="J137" s="969"/>
      <c r="K137" s="969"/>
      <c r="L137" s="966"/>
      <c r="M137" s="970"/>
      <c r="O137" s="343"/>
      <c r="T137" s="845"/>
      <c r="U137" s="845"/>
    </row>
    <row r="138" spans="5:21" ht="12.75" customHeight="1">
      <c r="E138" s="965"/>
      <c r="F138" s="965"/>
      <c r="G138" s="966"/>
      <c r="H138" s="967"/>
      <c r="I138" s="972"/>
      <c r="J138" s="969"/>
      <c r="K138" s="969"/>
      <c r="L138" s="966"/>
      <c r="M138" s="970"/>
      <c r="O138" s="343"/>
      <c r="T138" s="845"/>
      <c r="U138" s="845"/>
    </row>
    <row r="139" spans="5:21" ht="12.75" customHeight="1">
      <c r="E139" s="965"/>
      <c r="F139" s="965"/>
      <c r="G139" s="966"/>
      <c r="H139" s="967"/>
      <c r="I139" s="972"/>
      <c r="J139" s="969"/>
      <c r="K139" s="969"/>
      <c r="L139" s="966"/>
      <c r="M139" s="970"/>
      <c r="O139" s="343"/>
      <c r="T139" s="845"/>
      <c r="U139" s="845"/>
    </row>
    <row r="140" spans="5:21" ht="12.75" customHeight="1">
      <c r="E140" s="965"/>
      <c r="F140" s="965"/>
      <c r="G140" s="966"/>
      <c r="H140" s="967"/>
      <c r="I140" s="972"/>
      <c r="J140" s="969"/>
      <c r="K140" s="969"/>
      <c r="L140" s="966"/>
      <c r="M140" s="970"/>
      <c r="O140" s="343"/>
      <c r="T140" s="845"/>
      <c r="U140" s="845"/>
    </row>
    <row r="141" spans="5:21" ht="12.75" customHeight="1">
      <c r="E141" s="965"/>
      <c r="F141" s="965"/>
      <c r="G141" s="966"/>
      <c r="H141" s="967"/>
      <c r="I141" s="972"/>
      <c r="J141" s="969"/>
      <c r="K141" s="969"/>
      <c r="L141" s="966"/>
      <c r="M141" s="970"/>
      <c r="O141" s="343"/>
      <c r="T141" s="845"/>
      <c r="U141" s="845"/>
    </row>
    <row r="142" spans="5:21" ht="12.75" customHeight="1">
      <c r="E142" s="965"/>
      <c r="F142" s="965"/>
      <c r="G142" s="966"/>
      <c r="H142" s="967"/>
      <c r="I142" s="972"/>
      <c r="J142" s="969"/>
      <c r="K142" s="969"/>
      <c r="L142" s="966"/>
      <c r="M142" s="970"/>
      <c r="O142" s="343"/>
      <c r="T142" s="845"/>
      <c r="U142" s="845"/>
    </row>
    <row r="143" spans="5:21" ht="12.75" customHeight="1">
      <c r="E143" s="965"/>
      <c r="F143" s="965"/>
      <c r="G143" s="966"/>
      <c r="H143" s="967"/>
      <c r="I143" s="972"/>
      <c r="J143" s="969"/>
      <c r="K143" s="969"/>
      <c r="L143" s="966"/>
      <c r="M143" s="970"/>
      <c r="O143" s="343"/>
      <c r="T143" s="845"/>
      <c r="U143" s="845"/>
    </row>
    <row r="144" spans="5:21" ht="12.75" customHeight="1">
      <c r="E144" s="965"/>
      <c r="F144" s="965"/>
      <c r="G144" s="966"/>
      <c r="H144" s="967"/>
      <c r="I144" s="972"/>
      <c r="J144" s="969"/>
      <c r="K144" s="969"/>
      <c r="L144" s="966"/>
      <c r="M144" s="970"/>
      <c r="O144" s="343"/>
      <c r="T144" s="845"/>
      <c r="U144" s="845"/>
    </row>
    <row r="145" spans="5:21" ht="12.75" customHeight="1">
      <c r="E145" s="965"/>
      <c r="F145" s="965"/>
      <c r="G145" s="966"/>
      <c r="H145" s="967"/>
      <c r="I145" s="972"/>
      <c r="J145" s="969"/>
      <c r="K145" s="969"/>
      <c r="L145" s="966"/>
      <c r="M145" s="970"/>
      <c r="O145" s="343"/>
      <c r="T145" s="845"/>
      <c r="U145" s="845"/>
    </row>
    <row r="146" spans="5:21" ht="12.75" customHeight="1">
      <c r="E146" s="965"/>
      <c r="F146" s="965"/>
      <c r="G146" s="966"/>
      <c r="H146" s="967"/>
      <c r="I146" s="972"/>
      <c r="J146" s="969"/>
      <c r="K146" s="969"/>
      <c r="L146" s="966"/>
      <c r="M146" s="970"/>
      <c r="O146" s="343"/>
      <c r="T146" s="845"/>
      <c r="U146" s="845"/>
    </row>
    <row r="147" spans="5:21" ht="12.75" customHeight="1">
      <c r="E147" s="965"/>
      <c r="F147" s="965"/>
      <c r="G147" s="966"/>
      <c r="H147" s="967"/>
      <c r="I147" s="972"/>
      <c r="J147" s="969"/>
      <c r="K147" s="969"/>
      <c r="L147" s="966"/>
      <c r="M147" s="970"/>
      <c r="O147" s="343"/>
      <c r="T147" s="845"/>
      <c r="U147" s="845"/>
    </row>
    <row r="148" spans="5:21" ht="12.75" customHeight="1">
      <c r="E148" s="965"/>
      <c r="F148" s="965"/>
      <c r="G148" s="966"/>
      <c r="H148" s="967"/>
      <c r="I148" s="972"/>
      <c r="J148" s="969"/>
      <c r="K148" s="969"/>
      <c r="L148" s="966"/>
      <c r="M148" s="970"/>
      <c r="O148" s="343"/>
      <c r="T148" s="845"/>
      <c r="U148" s="845"/>
    </row>
    <row r="149" spans="5:21" ht="12.75" customHeight="1">
      <c r="E149" s="965"/>
      <c r="F149" s="965"/>
      <c r="G149" s="966"/>
      <c r="H149" s="967"/>
      <c r="I149" s="972"/>
      <c r="J149" s="969"/>
      <c r="K149" s="969"/>
      <c r="L149" s="966"/>
      <c r="M149" s="970"/>
      <c r="O149" s="343"/>
      <c r="T149" s="845"/>
      <c r="U149" s="845"/>
    </row>
    <row r="150" spans="5:21" ht="12.75" customHeight="1">
      <c r="E150" s="965"/>
      <c r="F150" s="965"/>
      <c r="G150" s="966"/>
      <c r="H150" s="967"/>
      <c r="I150" s="972"/>
      <c r="J150" s="969"/>
      <c r="K150" s="969"/>
      <c r="L150" s="966"/>
      <c r="M150" s="970"/>
      <c r="O150" s="343"/>
      <c r="T150" s="845"/>
      <c r="U150" s="845"/>
    </row>
    <row r="151" spans="5:21" ht="12.75" customHeight="1">
      <c r="E151" s="965"/>
      <c r="F151" s="965"/>
      <c r="G151" s="966"/>
      <c r="H151" s="967"/>
      <c r="I151" s="972"/>
      <c r="J151" s="969"/>
      <c r="K151" s="969"/>
      <c r="L151" s="966"/>
      <c r="M151" s="970"/>
      <c r="O151" s="343"/>
      <c r="T151" s="845"/>
      <c r="U151" s="845"/>
    </row>
    <row r="152" spans="5:21" ht="12.75" customHeight="1">
      <c r="E152" s="965"/>
      <c r="F152" s="965"/>
      <c r="G152" s="966"/>
      <c r="H152" s="967"/>
      <c r="I152" s="972"/>
      <c r="J152" s="969"/>
      <c r="K152" s="969"/>
      <c r="L152" s="966"/>
      <c r="M152" s="970"/>
      <c r="O152" s="343"/>
      <c r="T152" s="845"/>
      <c r="U152" s="845"/>
    </row>
    <row r="153" spans="5:21" ht="12.75" customHeight="1">
      <c r="E153" s="965"/>
      <c r="F153" s="965"/>
      <c r="G153" s="966"/>
      <c r="H153" s="967"/>
      <c r="I153" s="972"/>
      <c r="J153" s="969"/>
      <c r="K153" s="969"/>
      <c r="L153" s="966"/>
      <c r="M153" s="970"/>
      <c r="O153" s="343"/>
      <c r="T153" s="845"/>
      <c r="U153" s="845"/>
    </row>
    <row r="154" spans="5:21" ht="12.75" customHeight="1">
      <c r="E154" s="965"/>
      <c r="F154" s="965"/>
      <c r="G154" s="966"/>
      <c r="H154" s="967"/>
      <c r="I154" s="972"/>
      <c r="J154" s="969"/>
      <c r="K154" s="969"/>
      <c r="L154" s="966"/>
      <c r="M154" s="970"/>
      <c r="O154" s="343"/>
      <c r="T154" s="845"/>
      <c r="U154" s="845"/>
    </row>
    <row r="155" spans="5:21" ht="12.75" customHeight="1">
      <c r="E155" s="965"/>
      <c r="F155" s="965"/>
      <c r="G155" s="966"/>
      <c r="H155" s="967"/>
      <c r="I155" s="972"/>
      <c r="J155" s="969"/>
      <c r="K155" s="969"/>
      <c r="L155" s="966"/>
      <c r="M155" s="970"/>
      <c r="O155" s="343"/>
      <c r="T155" s="845"/>
      <c r="U155" s="845"/>
    </row>
    <row r="156" spans="5:21" ht="12.75" customHeight="1">
      <c r="E156" s="965"/>
      <c r="F156" s="965"/>
      <c r="G156" s="966"/>
      <c r="H156" s="967"/>
      <c r="I156" s="972"/>
      <c r="J156" s="969"/>
      <c r="K156" s="969"/>
      <c r="L156" s="966"/>
      <c r="M156" s="970"/>
      <c r="O156" s="343"/>
      <c r="T156" s="845"/>
      <c r="U156" s="845"/>
    </row>
    <row r="157" spans="5:21" ht="12.75" customHeight="1">
      <c r="E157" s="965"/>
      <c r="F157" s="965"/>
      <c r="G157" s="966"/>
      <c r="H157" s="967"/>
      <c r="I157" s="972"/>
      <c r="J157" s="969"/>
      <c r="K157" s="969"/>
      <c r="L157" s="966"/>
      <c r="M157" s="970"/>
      <c r="O157" s="343"/>
      <c r="T157" s="845"/>
      <c r="U157" s="845"/>
    </row>
    <row r="158" spans="5:21" ht="12.75" customHeight="1">
      <c r="E158" s="965"/>
      <c r="F158" s="965"/>
      <c r="G158" s="966"/>
      <c r="H158" s="967"/>
      <c r="I158" s="972"/>
      <c r="J158" s="969"/>
      <c r="K158" s="969"/>
      <c r="L158" s="966"/>
      <c r="M158" s="970"/>
      <c r="O158" s="343"/>
      <c r="T158" s="845"/>
      <c r="U158" s="845"/>
    </row>
    <row r="159" spans="5:21" ht="12.75" customHeight="1">
      <c r="E159" s="965"/>
      <c r="F159" s="965"/>
      <c r="G159" s="966"/>
      <c r="H159" s="967"/>
      <c r="I159" s="972"/>
      <c r="J159" s="969"/>
      <c r="K159" s="969"/>
      <c r="L159" s="966"/>
      <c r="M159" s="970"/>
      <c r="O159" s="343"/>
      <c r="T159" s="845"/>
      <c r="U159" s="845"/>
    </row>
    <row r="160" spans="5:21" ht="12.75" customHeight="1">
      <c r="E160" s="965"/>
      <c r="F160" s="965"/>
      <c r="G160" s="966"/>
      <c r="H160" s="967"/>
      <c r="I160" s="972"/>
      <c r="J160" s="969"/>
      <c r="K160" s="969"/>
      <c r="L160" s="966"/>
      <c r="M160" s="970"/>
      <c r="O160" s="343"/>
      <c r="T160" s="845"/>
      <c r="U160" s="845"/>
    </row>
    <row r="161" spans="5:21" ht="12.75" customHeight="1">
      <c r="E161" s="965"/>
      <c r="F161" s="965"/>
      <c r="G161" s="966"/>
      <c r="H161" s="967"/>
      <c r="I161" s="972"/>
      <c r="J161" s="969"/>
      <c r="K161" s="969"/>
      <c r="L161" s="966"/>
      <c r="M161" s="970"/>
      <c r="O161" s="343"/>
      <c r="T161" s="845"/>
      <c r="U161" s="845"/>
    </row>
    <row r="162" spans="5:21" ht="12.75" customHeight="1">
      <c r="E162" s="965"/>
      <c r="F162" s="965"/>
      <c r="G162" s="966"/>
      <c r="H162" s="967"/>
      <c r="I162" s="972"/>
      <c r="J162" s="969"/>
      <c r="K162" s="969"/>
      <c r="L162" s="966"/>
      <c r="M162" s="970"/>
      <c r="O162" s="343"/>
      <c r="T162" s="845"/>
      <c r="U162" s="845"/>
    </row>
    <row r="163" spans="5:21" ht="12.75" customHeight="1">
      <c r="E163" s="965"/>
      <c r="F163" s="965"/>
      <c r="G163" s="966"/>
      <c r="H163" s="967"/>
      <c r="I163" s="972"/>
      <c r="J163" s="969"/>
      <c r="K163" s="969"/>
      <c r="L163" s="966"/>
      <c r="M163" s="970"/>
      <c r="O163" s="343"/>
      <c r="T163" s="845"/>
      <c r="U163" s="845"/>
    </row>
    <row r="164" spans="5:21" ht="12.75" customHeight="1">
      <c r="E164" s="965"/>
      <c r="F164" s="965"/>
      <c r="G164" s="966"/>
      <c r="H164" s="967"/>
      <c r="I164" s="972"/>
      <c r="J164" s="969"/>
      <c r="K164" s="969"/>
      <c r="L164" s="966"/>
      <c r="M164" s="970"/>
      <c r="O164" s="343"/>
      <c r="T164" s="845"/>
      <c r="U164" s="845"/>
    </row>
    <row r="165" spans="5:21" ht="12.75" customHeight="1">
      <c r="E165" s="965"/>
      <c r="F165" s="965"/>
      <c r="G165" s="966"/>
      <c r="H165" s="967"/>
      <c r="I165" s="972"/>
      <c r="J165" s="969"/>
      <c r="K165" s="969"/>
      <c r="L165" s="966"/>
      <c r="M165" s="970"/>
      <c r="O165" s="343"/>
      <c r="T165" s="845"/>
      <c r="U165" s="845"/>
    </row>
    <row r="166" spans="5:21" ht="12.75" customHeight="1">
      <c r="E166" s="965"/>
      <c r="F166" s="965"/>
      <c r="G166" s="966"/>
      <c r="H166" s="967"/>
      <c r="I166" s="972"/>
      <c r="J166" s="969"/>
      <c r="K166" s="969"/>
      <c r="L166" s="966"/>
      <c r="M166" s="970"/>
      <c r="O166" s="343"/>
      <c r="T166" s="845"/>
      <c r="U166" s="845"/>
    </row>
    <row r="167" spans="5:21" ht="12.75" customHeight="1">
      <c r="E167" s="965"/>
      <c r="F167" s="965"/>
      <c r="G167" s="966"/>
      <c r="H167" s="967"/>
      <c r="I167" s="972"/>
      <c r="J167" s="969"/>
      <c r="K167" s="969"/>
      <c r="L167" s="966"/>
      <c r="M167" s="970"/>
      <c r="O167" s="343"/>
      <c r="T167" s="845"/>
      <c r="U167" s="845"/>
    </row>
    <row r="168" spans="5:21" ht="12.75" customHeight="1">
      <c r="E168" s="965"/>
      <c r="F168" s="965"/>
      <c r="G168" s="966"/>
      <c r="H168" s="967"/>
      <c r="I168" s="972"/>
      <c r="J168" s="969"/>
      <c r="K168" s="969"/>
      <c r="L168" s="966"/>
      <c r="M168" s="970"/>
      <c r="O168" s="343"/>
      <c r="T168" s="845"/>
      <c r="U168" s="845"/>
    </row>
    <row r="169" spans="5:21" ht="12.75" customHeight="1">
      <c r="E169" s="965"/>
      <c r="F169" s="965"/>
      <c r="G169" s="966"/>
      <c r="H169" s="967"/>
      <c r="I169" s="972"/>
      <c r="J169" s="969"/>
      <c r="K169" s="969"/>
      <c r="L169" s="966"/>
      <c r="M169" s="970"/>
      <c r="O169" s="343"/>
      <c r="T169" s="845"/>
      <c r="U169" s="845"/>
    </row>
    <row r="170" spans="5:21" ht="12.75" customHeight="1">
      <c r="E170" s="965"/>
      <c r="F170" s="965"/>
      <c r="G170" s="966"/>
      <c r="H170" s="967"/>
      <c r="I170" s="972"/>
      <c r="J170" s="969"/>
      <c r="K170" s="969"/>
      <c r="L170" s="966"/>
      <c r="M170" s="970"/>
      <c r="O170" s="343"/>
      <c r="T170" s="845"/>
      <c r="U170" s="845"/>
    </row>
    <row r="171" spans="5:21" ht="12.75" customHeight="1">
      <c r="E171" s="965"/>
      <c r="F171" s="965"/>
      <c r="G171" s="966"/>
      <c r="H171" s="967"/>
      <c r="I171" s="972"/>
      <c r="J171" s="969"/>
      <c r="K171" s="969"/>
      <c r="L171" s="966"/>
      <c r="M171" s="970"/>
      <c r="O171" s="343"/>
      <c r="T171" s="845"/>
      <c r="U171" s="845"/>
    </row>
    <row r="172" spans="5:21" ht="12.75" customHeight="1">
      <c r="E172" s="965"/>
      <c r="F172" s="965"/>
      <c r="G172" s="966"/>
      <c r="H172" s="967"/>
      <c r="I172" s="972"/>
      <c r="J172" s="969"/>
      <c r="K172" s="969"/>
      <c r="L172" s="966"/>
      <c r="M172" s="970"/>
      <c r="O172" s="343"/>
      <c r="T172" s="845"/>
      <c r="U172" s="845"/>
    </row>
    <row r="173" spans="5:21" ht="12.75" customHeight="1">
      <c r="E173" s="965"/>
      <c r="F173" s="965"/>
      <c r="G173" s="966"/>
      <c r="H173" s="967"/>
      <c r="I173" s="972"/>
      <c r="J173" s="969"/>
      <c r="K173" s="969"/>
      <c r="L173" s="966"/>
      <c r="M173" s="970"/>
      <c r="O173" s="343"/>
      <c r="T173" s="845"/>
      <c r="U173" s="845"/>
    </row>
    <row r="174" spans="5:21" ht="12.75" customHeight="1">
      <c r="E174" s="965"/>
      <c r="F174" s="965"/>
      <c r="G174" s="966"/>
      <c r="H174" s="967"/>
      <c r="I174" s="972"/>
      <c r="J174" s="969"/>
      <c r="K174" s="969"/>
      <c r="L174" s="966"/>
      <c r="M174" s="970"/>
      <c r="O174" s="343"/>
      <c r="T174" s="845"/>
      <c r="U174" s="845"/>
    </row>
    <row r="175" spans="5:21" ht="12.75" customHeight="1">
      <c r="E175" s="965"/>
      <c r="F175" s="965"/>
      <c r="G175" s="966"/>
      <c r="H175" s="967"/>
      <c r="I175" s="972"/>
      <c r="J175" s="969"/>
      <c r="K175" s="969"/>
      <c r="L175" s="966"/>
      <c r="M175" s="970"/>
      <c r="O175" s="343"/>
      <c r="T175" s="845"/>
      <c r="U175" s="845"/>
    </row>
    <row r="176" spans="5:21" ht="12.75" customHeight="1">
      <c r="E176" s="965"/>
      <c r="F176" s="965"/>
      <c r="G176" s="966"/>
      <c r="H176" s="967"/>
      <c r="I176" s="972"/>
      <c r="J176" s="969"/>
      <c r="K176" s="969"/>
      <c r="L176" s="966"/>
      <c r="M176" s="970"/>
      <c r="O176" s="343"/>
      <c r="T176" s="845"/>
      <c r="U176" s="845"/>
    </row>
    <row r="177" spans="5:21" ht="12.75" customHeight="1">
      <c r="E177" s="965"/>
      <c r="F177" s="965"/>
      <c r="G177" s="966"/>
      <c r="H177" s="967"/>
      <c r="I177" s="972"/>
      <c r="J177" s="969"/>
      <c r="K177" s="969"/>
      <c r="L177" s="966"/>
      <c r="M177" s="970"/>
      <c r="O177" s="343"/>
      <c r="T177" s="845"/>
      <c r="U177" s="845"/>
    </row>
    <row r="178" spans="5:21" ht="12.75" customHeight="1">
      <c r="E178" s="965"/>
      <c r="F178" s="965"/>
      <c r="G178" s="966"/>
      <c r="H178" s="967"/>
      <c r="I178" s="972"/>
      <c r="J178" s="969"/>
      <c r="K178" s="969"/>
      <c r="L178" s="966"/>
      <c r="M178" s="970"/>
      <c r="O178" s="343"/>
      <c r="T178" s="845"/>
      <c r="U178" s="845"/>
    </row>
    <row r="179" spans="5:21" ht="12.75" customHeight="1">
      <c r="E179" s="965"/>
      <c r="F179" s="965"/>
      <c r="G179" s="966"/>
      <c r="H179" s="967"/>
      <c r="I179" s="972"/>
      <c r="J179" s="969"/>
      <c r="K179" s="969"/>
      <c r="L179" s="966"/>
      <c r="M179" s="970"/>
      <c r="O179" s="343"/>
      <c r="T179" s="845"/>
      <c r="U179" s="845"/>
    </row>
    <row r="180" spans="5:21" ht="12.75" customHeight="1">
      <c r="E180" s="965"/>
      <c r="F180" s="965"/>
      <c r="G180" s="966"/>
      <c r="H180" s="967"/>
      <c r="I180" s="972"/>
      <c r="J180" s="969"/>
      <c r="K180" s="969"/>
      <c r="L180" s="966"/>
      <c r="M180" s="970"/>
      <c r="O180" s="343"/>
      <c r="T180" s="845"/>
      <c r="U180" s="845"/>
    </row>
    <row r="181" spans="5:21" ht="12.75" customHeight="1">
      <c r="E181" s="965"/>
      <c r="F181" s="965"/>
      <c r="G181" s="966"/>
      <c r="H181" s="967"/>
      <c r="I181" s="972"/>
      <c r="J181" s="969"/>
      <c r="K181" s="969"/>
      <c r="L181" s="966"/>
      <c r="M181" s="970"/>
      <c r="O181" s="343"/>
      <c r="T181" s="845"/>
      <c r="U181" s="845"/>
    </row>
    <row r="182" spans="5:21" ht="12.75" customHeight="1">
      <c r="E182" s="965"/>
      <c r="F182" s="965"/>
      <c r="G182" s="966"/>
      <c r="H182" s="967"/>
      <c r="I182" s="972"/>
      <c r="J182" s="969"/>
      <c r="K182" s="969"/>
      <c r="L182" s="966"/>
      <c r="M182" s="970"/>
      <c r="O182" s="343"/>
      <c r="T182" s="845"/>
      <c r="U182" s="845"/>
    </row>
    <row r="183" spans="5:21" ht="12.75" customHeight="1">
      <c r="E183" s="965"/>
      <c r="F183" s="965"/>
      <c r="G183" s="966"/>
      <c r="H183" s="967"/>
      <c r="I183" s="972"/>
      <c r="J183" s="969"/>
      <c r="K183" s="969"/>
      <c r="L183" s="966"/>
      <c r="M183" s="970"/>
      <c r="O183" s="343"/>
      <c r="T183" s="845"/>
      <c r="U183" s="845"/>
    </row>
    <row r="184" spans="5:21" ht="12.75" customHeight="1">
      <c r="E184" s="965"/>
      <c r="F184" s="965"/>
      <c r="G184" s="966"/>
      <c r="H184" s="967"/>
      <c r="I184" s="972"/>
      <c r="J184" s="969"/>
      <c r="K184" s="969"/>
      <c r="L184" s="966"/>
      <c r="M184" s="970"/>
      <c r="O184" s="343"/>
      <c r="T184" s="845"/>
      <c r="U184" s="845"/>
    </row>
    <row r="185" spans="5:21" ht="12.75" customHeight="1">
      <c r="E185" s="965"/>
      <c r="F185" s="965"/>
      <c r="G185" s="966"/>
      <c r="H185" s="967"/>
      <c r="I185" s="972"/>
      <c r="J185" s="969"/>
      <c r="K185" s="969"/>
      <c r="L185" s="966"/>
      <c r="M185" s="970"/>
      <c r="O185" s="343"/>
      <c r="T185" s="845"/>
      <c r="U185" s="845"/>
    </row>
    <row r="186" spans="5:21" ht="12.75" customHeight="1">
      <c r="E186" s="965"/>
      <c r="F186" s="965"/>
      <c r="G186" s="966"/>
      <c r="H186" s="967"/>
      <c r="I186" s="972"/>
      <c r="J186" s="969"/>
      <c r="K186" s="969"/>
      <c r="L186" s="966"/>
      <c r="M186" s="970"/>
      <c r="O186" s="343"/>
      <c r="T186" s="845"/>
      <c r="U186" s="845"/>
    </row>
    <row r="187" spans="5:21" ht="12.75" customHeight="1">
      <c r="E187" s="965"/>
      <c r="F187" s="965"/>
      <c r="G187" s="966"/>
      <c r="H187" s="967"/>
      <c r="I187" s="972"/>
      <c r="J187" s="969"/>
      <c r="K187" s="969"/>
      <c r="L187" s="966"/>
      <c r="M187" s="970"/>
      <c r="O187" s="343"/>
      <c r="T187" s="845"/>
      <c r="U187" s="845"/>
    </row>
    <row r="188" spans="5:21" ht="12.75" customHeight="1">
      <c r="E188" s="965"/>
      <c r="F188" s="965"/>
      <c r="G188" s="966"/>
      <c r="H188" s="967"/>
      <c r="I188" s="972"/>
      <c r="J188" s="969"/>
      <c r="K188" s="969"/>
      <c r="L188" s="966"/>
      <c r="M188" s="970"/>
      <c r="O188" s="343"/>
      <c r="T188" s="845"/>
      <c r="U188" s="845"/>
    </row>
    <row r="189" spans="5:21" ht="12.75" customHeight="1">
      <c r="E189" s="965"/>
      <c r="F189" s="965"/>
      <c r="G189" s="966"/>
      <c r="H189" s="967"/>
      <c r="I189" s="972"/>
      <c r="J189" s="969"/>
      <c r="K189" s="969"/>
      <c r="L189" s="966"/>
      <c r="M189" s="970"/>
      <c r="O189" s="343"/>
      <c r="T189" s="845"/>
      <c r="U189" s="845"/>
    </row>
    <row r="190" spans="5:21" ht="12.75" customHeight="1">
      <c r="E190" s="965"/>
      <c r="F190" s="965"/>
      <c r="G190" s="966"/>
      <c r="H190" s="967"/>
      <c r="I190" s="972"/>
      <c r="J190" s="969"/>
      <c r="K190" s="969"/>
      <c r="L190" s="966"/>
      <c r="M190" s="970"/>
      <c r="O190" s="343"/>
      <c r="T190" s="845"/>
      <c r="U190" s="845"/>
    </row>
    <row r="191" spans="5:21" ht="12.75" customHeight="1">
      <c r="E191" s="965"/>
      <c r="F191" s="965"/>
      <c r="G191" s="966"/>
      <c r="H191" s="967"/>
      <c r="I191" s="972"/>
      <c r="J191" s="969"/>
      <c r="K191" s="969"/>
      <c r="L191" s="966"/>
      <c r="M191" s="970"/>
      <c r="O191" s="343"/>
      <c r="T191" s="845"/>
      <c r="U191" s="845"/>
    </row>
    <row r="192" spans="5:21" ht="12.75" customHeight="1">
      <c r="E192" s="965"/>
      <c r="F192" s="965"/>
      <c r="G192" s="966"/>
      <c r="H192" s="967"/>
      <c r="I192" s="972"/>
      <c r="J192" s="969"/>
      <c r="K192" s="969"/>
      <c r="L192" s="966"/>
      <c r="M192" s="970"/>
      <c r="O192" s="343"/>
      <c r="T192" s="845"/>
      <c r="U192" s="845"/>
    </row>
    <row r="193" spans="5:21" ht="12.75" customHeight="1">
      <c r="E193" s="965"/>
      <c r="F193" s="965"/>
      <c r="G193" s="966"/>
      <c r="H193" s="967"/>
      <c r="I193" s="972"/>
      <c r="J193" s="969"/>
      <c r="K193" s="969"/>
      <c r="L193" s="966"/>
      <c r="M193" s="970"/>
      <c r="O193" s="343"/>
      <c r="T193" s="845"/>
      <c r="U193" s="845"/>
    </row>
    <row r="194" spans="5:21" ht="12.75" customHeight="1">
      <c r="E194" s="965"/>
      <c r="F194" s="965"/>
      <c r="G194" s="966"/>
      <c r="H194" s="967"/>
      <c r="I194" s="972"/>
      <c r="J194" s="969"/>
      <c r="K194" s="969"/>
      <c r="L194" s="966"/>
      <c r="M194" s="970"/>
      <c r="O194" s="343"/>
      <c r="T194" s="845"/>
      <c r="U194" s="845"/>
    </row>
    <row r="195" spans="5:21" ht="12.75" customHeight="1">
      <c r="E195" s="965"/>
      <c r="F195" s="965"/>
      <c r="G195" s="966"/>
      <c r="H195" s="967"/>
      <c r="I195" s="972"/>
      <c r="J195" s="969"/>
      <c r="K195" s="969"/>
      <c r="L195" s="966"/>
      <c r="M195" s="970"/>
      <c r="O195" s="343"/>
      <c r="T195" s="845"/>
      <c r="U195" s="845"/>
    </row>
    <row r="196" spans="5:21" ht="12.75" customHeight="1">
      <c r="E196" s="965"/>
      <c r="F196" s="965"/>
      <c r="G196" s="966"/>
      <c r="H196" s="967"/>
      <c r="I196" s="972"/>
      <c r="J196" s="969"/>
      <c r="K196" s="969"/>
      <c r="L196" s="966"/>
      <c r="M196" s="970"/>
      <c r="O196" s="343"/>
      <c r="T196" s="845"/>
      <c r="U196" s="845"/>
    </row>
    <row r="197" spans="5:21" ht="12.75" customHeight="1">
      <c r="E197" s="965"/>
      <c r="F197" s="965"/>
      <c r="G197" s="966"/>
      <c r="H197" s="967"/>
      <c r="I197" s="972"/>
      <c r="J197" s="969"/>
      <c r="K197" s="969"/>
      <c r="L197" s="966"/>
      <c r="M197" s="970"/>
      <c r="O197" s="343"/>
      <c r="T197" s="845"/>
      <c r="U197" s="845"/>
    </row>
    <row r="198" spans="5:21" ht="12.75" customHeight="1">
      <c r="E198" s="965"/>
      <c r="F198" s="965"/>
      <c r="G198" s="966"/>
      <c r="H198" s="967"/>
      <c r="I198" s="972"/>
      <c r="J198" s="969"/>
      <c r="K198" s="969"/>
      <c r="L198" s="966"/>
      <c r="M198" s="970"/>
      <c r="O198" s="343"/>
      <c r="T198" s="845"/>
      <c r="U198" s="845"/>
    </row>
    <row r="199" spans="5:21" ht="12.75" customHeight="1">
      <c r="E199" s="965"/>
      <c r="F199" s="965"/>
      <c r="G199" s="966"/>
      <c r="H199" s="967"/>
      <c r="I199" s="972"/>
      <c r="J199" s="969"/>
      <c r="K199" s="969"/>
      <c r="L199" s="966"/>
      <c r="M199" s="970"/>
      <c r="O199" s="343"/>
      <c r="T199" s="845"/>
      <c r="U199" s="845"/>
    </row>
    <row r="200" spans="5:21" ht="12.75" customHeight="1">
      <c r="E200" s="965"/>
      <c r="F200" s="965"/>
      <c r="G200" s="966"/>
      <c r="H200" s="967"/>
      <c r="I200" s="972"/>
      <c r="J200" s="969"/>
      <c r="K200" s="969"/>
      <c r="L200" s="966"/>
      <c r="M200" s="970"/>
      <c r="O200" s="343"/>
      <c r="T200" s="845"/>
      <c r="U200" s="845"/>
    </row>
    <row r="201" spans="5:21" ht="12.75" customHeight="1">
      <c r="E201" s="965"/>
      <c r="F201" s="965"/>
      <c r="G201" s="966"/>
      <c r="H201" s="967"/>
      <c r="I201" s="972"/>
      <c r="J201" s="969"/>
      <c r="K201" s="969"/>
      <c r="L201" s="966"/>
      <c r="M201" s="970"/>
      <c r="O201" s="343"/>
      <c r="T201" s="845"/>
      <c r="U201" s="845"/>
    </row>
    <row r="202" spans="5:21" ht="12.75" customHeight="1">
      <c r="E202" s="965"/>
      <c r="F202" s="965"/>
      <c r="G202" s="966"/>
      <c r="H202" s="967"/>
      <c r="I202" s="972"/>
      <c r="J202" s="969"/>
      <c r="K202" s="969"/>
      <c r="L202" s="966"/>
      <c r="M202" s="970"/>
      <c r="O202" s="343"/>
      <c r="T202" s="845"/>
      <c r="U202" s="845"/>
    </row>
    <row r="203" spans="5:21" ht="12.75" customHeight="1">
      <c r="E203" s="965"/>
      <c r="F203" s="965"/>
      <c r="G203" s="966"/>
      <c r="H203" s="967"/>
      <c r="I203" s="972"/>
      <c r="J203" s="969"/>
      <c r="K203" s="969"/>
      <c r="L203" s="966"/>
      <c r="M203" s="970"/>
      <c r="O203" s="343"/>
      <c r="T203" s="845"/>
      <c r="U203" s="845"/>
    </row>
    <row r="204" spans="5:21" ht="12.75" customHeight="1">
      <c r="E204" s="965"/>
      <c r="F204" s="965"/>
      <c r="G204" s="966"/>
      <c r="H204" s="967"/>
      <c r="I204" s="972"/>
      <c r="J204" s="969"/>
      <c r="K204" s="969"/>
      <c r="L204" s="966"/>
      <c r="M204" s="970"/>
      <c r="O204" s="343"/>
      <c r="T204" s="845"/>
      <c r="U204" s="845"/>
    </row>
    <row r="205" spans="5:21" ht="12.75" customHeight="1">
      <c r="E205" s="965"/>
      <c r="F205" s="965"/>
      <c r="G205" s="966"/>
      <c r="H205" s="967"/>
      <c r="I205" s="972"/>
      <c r="J205" s="969"/>
      <c r="K205" s="969"/>
      <c r="L205" s="966"/>
      <c r="M205" s="970"/>
      <c r="O205" s="343"/>
      <c r="T205" s="845"/>
      <c r="U205" s="845"/>
    </row>
    <row r="206" spans="5:21" ht="12.75" customHeight="1">
      <c r="E206" s="965"/>
      <c r="F206" s="965"/>
      <c r="G206" s="966"/>
      <c r="H206" s="967"/>
      <c r="I206" s="972"/>
      <c r="J206" s="969"/>
      <c r="K206" s="969"/>
      <c r="L206" s="966"/>
      <c r="M206" s="970"/>
      <c r="O206" s="343"/>
      <c r="T206" s="845"/>
      <c r="U206" s="845"/>
    </row>
    <row r="207" spans="5:21" ht="12.75" customHeight="1">
      <c r="E207" s="965"/>
      <c r="F207" s="965"/>
      <c r="G207" s="966"/>
      <c r="H207" s="967"/>
      <c r="I207" s="972"/>
      <c r="J207" s="969"/>
      <c r="K207" s="969"/>
      <c r="L207" s="966"/>
      <c r="M207" s="970"/>
      <c r="O207" s="343"/>
      <c r="T207" s="845"/>
      <c r="U207" s="845"/>
    </row>
    <row r="208" spans="5:21" ht="12.75" customHeight="1">
      <c r="E208" s="965"/>
      <c r="F208" s="965"/>
      <c r="G208" s="966"/>
      <c r="H208" s="967"/>
      <c r="I208" s="972"/>
      <c r="J208" s="969"/>
      <c r="K208" s="969"/>
      <c r="L208" s="966"/>
      <c r="M208" s="970"/>
      <c r="O208" s="343"/>
      <c r="T208" s="845"/>
      <c r="U208" s="845"/>
    </row>
    <row r="209" spans="5:21" ht="12.75" customHeight="1">
      <c r="E209" s="965"/>
      <c r="F209" s="965"/>
      <c r="G209" s="966"/>
      <c r="H209" s="967"/>
      <c r="I209" s="972"/>
      <c r="J209" s="969"/>
      <c r="K209" s="969"/>
      <c r="L209" s="966"/>
      <c r="M209" s="970"/>
      <c r="O209" s="343"/>
      <c r="T209" s="845"/>
      <c r="U209" s="845"/>
    </row>
    <row r="210" spans="5:21" ht="12.75" customHeight="1">
      <c r="E210" s="965"/>
      <c r="F210" s="965"/>
      <c r="G210" s="966"/>
      <c r="H210" s="967"/>
      <c r="I210" s="972"/>
      <c r="J210" s="969"/>
      <c r="K210" s="969"/>
      <c r="L210" s="966"/>
      <c r="M210" s="970"/>
      <c r="O210" s="343"/>
      <c r="T210" s="845"/>
      <c r="U210" s="845"/>
    </row>
    <row r="211" spans="5:21" ht="12.75" customHeight="1">
      <c r="E211" s="965"/>
      <c r="F211" s="965"/>
      <c r="G211" s="966"/>
      <c r="H211" s="967"/>
      <c r="I211" s="972"/>
      <c r="J211" s="969"/>
      <c r="K211" s="969"/>
      <c r="L211" s="966"/>
      <c r="M211" s="970"/>
      <c r="O211" s="343"/>
      <c r="T211" s="845"/>
      <c r="U211" s="845"/>
    </row>
    <row r="212" spans="5:21" ht="12.75" customHeight="1">
      <c r="E212" s="965"/>
      <c r="F212" s="965"/>
      <c r="G212" s="966"/>
      <c r="H212" s="967"/>
      <c r="I212" s="972"/>
      <c r="J212" s="969"/>
      <c r="K212" s="969"/>
      <c r="L212" s="966"/>
      <c r="M212" s="970"/>
      <c r="O212" s="343"/>
      <c r="T212" s="845"/>
      <c r="U212" s="845"/>
    </row>
    <row r="213" spans="5:21" ht="12.75" customHeight="1">
      <c r="E213" s="965"/>
      <c r="F213" s="965"/>
      <c r="G213" s="966"/>
      <c r="H213" s="967"/>
      <c r="I213" s="972"/>
      <c r="J213" s="969"/>
      <c r="K213" s="969"/>
      <c r="L213" s="966"/>
      <c r="M213" s="970"/>
      <c r="O213" s="343"/>
      <c r="T213" s="845"/>
      <c r="U213" s="845"/>
    </row>
    <row r="214" spans="5:21" ht="12.75" customHeight="1">
      <c r="E214" s="965"/>
      <c r="F214" s="965"/>
      <c r="G214" s="966"/>
      <c r="H214" s="967"/>
      <c r="I214" s="972"/>
      <c r="J214" s="969"/>
      <c r="K214" s="969"/>
      <c r="L214" s="966"/>
      <c r="M214" s="970"/>
      <c r="O214" s="343"/>
      <c r="T214" s="845"/>
      <c r="U214" s="845"/>
    </row>
    <row r="215" spans="5:21" ht="12.75" customHeight="1">
      <c r="E215" s="965"/>
      <c r="F215" s="965"/>
      <c r="G215" s="966"/>
      <c r="H215" s="967"/>
      <c r="I215" s="972"/>
      <c r="J215" s="969"/>
      <c r="K215" s="969"/>
      <c r="L215" s="966"/>
      <c r="M215" s="970"/>
      <c r="O215" s="343"/>
      <c r="T215" s="845"/>
      <c r="U215" s="845"/>
    </row>
    <row r="216" spans="5:21" ht="12.75" customHeight="1">
      <c r="E216" s="965"/>
      <c r="F216" s="965"/>
      <c r="G216" s="966"/>
      <c r="H216" s="967"/>
      <c r="I216" s="972"/>
      <c r="J216" s="969"/>
      <c r="K216" s="969"/>
      <c r="L216" s="966"/>
      <c r="M216" s="970"/>
      <c r="O216" s="343"/>
      <c r="T216" s="845"/>
      <c r="U216" s="845"/>
    </row>
    <row r="217" spans="5:21" ht="12.75" customHeight="1">
      <c r="E217" s="965"/>
      <c r="F217" s="965"/>
      <c r="G217" s="966"/>
      <c r="H217" s="967"/>
      <c r="I217" s="972"/>
      <c r="J217" s="969"/>
      <c r="K217" s="969"/>
      <c r="L217" s="966"/>
      <c r="M217" s="970"/>
      <c r="O217" s="343"/>
      <c r="T217" s="845"/>
      <c r="U217" s="845"/>
    </row>
    <row r="218" spans="5:21" ht="12.75" customHeight="1">
      <c r="E218" s="965"/>
      <c r="F218" s="965"/>
      <c r="G218" s="966"/>
      <c r="H218" s="967"/>
      <c r="I218" s="972"/>
      <c r="J218" s="969"/>
      <c r="K218" s="969"/>
      <c r="L218" s="966"/>
      <c r="M218" s="970"/>
      <c r="O218" s="343"/>
      <c r="T218" s="845"/>
      <c r="U218" s="845"/>
    </row>
    <row r="219" spans="5:21" ht="12.75" customHeight="1">
      <c r="E219" s="965"/>
      <c r="F219" s="965"/>
      <c r="G219" s="966"/>
      <c r="H219" s="967"/>
      <c r="I219" s="972"/>
      <c r="J219" s="969"/>
      <c r="K219" s="969"/>
      <c r="L219" s="966"/>
      <c r="M219" s="970"/>
      <c r="O219" s="343"/>
      <c r="T219" s="845"/>
      <c r="U219" s="845"/>
    </row>
    <row r="220" spans="5:21" ht="12.75" customHeight="1">
      <c r="E220" s="965"/>
      <c r="F220" s="965"/>
      <c r="G220" s="966"/>
      <c r="H220" s="967"/>
      <c r="I220" s="972"/>
      <c r="J220" s="969"/>
      <c r="K220" s="969"/>
      <c r="L220" s="966"/>
      <c r="M220" s="970"/>
      <c r="O220" s="343"/>
      <c r="T220" s="845"/>
      <c r="U220" s="845"/>
    </row>
    <row r="221" spans="5:21" ht="12.75" customHeight="1">
      <c r="E221" s="965"/>
      <c r="F221" s="965"/>
      <c r="G221" s="966"/>
      <c r="H221" s="967"/>
      <c r="I221" s="972"/>
      <c r="J221" s="969"/>
      <c r="K221" s="969"/>
      <c r="L221" s="966"/>
      <c r="M221" s="970"/>
      <c r="O221" s="343"/>
      <c r="T221" s="845"/>
      <c r="U221" s="845"/>
    </row>
    <row r="222" spans="5:21" ht="12.75" customHeight="1">
      <c r="E222" s="965"/>
      <c r="F222" s="965"/>
      <c r="G222" s="966"/>
      <c r="H222" s="967"/>
      <c r="I222" s="972"/>
      <c r="J222" s="969"/>
      <c r="K222" s="969"/>
      <c r="L222" s="966"/>
      <c r="M222" s="970"/>
      <c r="O222" s="343"/>
      <c r="T222" s="845"/>
      <c r="U222" s="845"/>
    </row>
    <row r="223" spans="5:21" ht="12.75" customHeight="1">
      <c r="E223" s="965"/>
      <c r="F223" s="965"/>
      <c r="G223" s="966"/>
      <c r="H223" s="967"/>
      <c r="I223" s="972"/>
      <c r="J223" s="969"/>
      <c r="K223" s="969"/>
      <c r="L223" s="966"/>
      <c r="M223" s="970"/>
      <c r="O223" s="343"/>
      <c r="T223" s="845"/>
      <c r="U223" s="845"/>
    </row>
    <row r="224" spans="5:21" ht="12.75" customHeight="1">
      <c r="E224" s="965"/>
      <c r="F224" s="965"/>
      <c r="G224" s="966"/>
      <c r="H224" s="967"/>
      <c r="I224" s="972"/>
      <c r="J224" s="969"/>
      <c r="K224" s="969"/>
      <c r="L224" s="966"/>
      <c r="M224" s="970"/>
      <c r="O224" s="343"/>
      <c r="T224" s="845"/>
      <c r="U224" s="845"/>
    </row>
    <row r="225" spans="5:21" ht="12.75" customHeight="1">
      <c r="E225" s="965"/>
      <c r="F225" s="965"/>
      <c r="G225" s="966"/>
      <c r="H225" s="967"/>
      <c r="I225" s="972"/>
      <c r="J225" s="969"/>
      <c r="K225" s="969"/>
      <c r="L225" s="966"/>
      <c r="M225" s="970"/>
      <c r="O225" s="343"/>
      <c r="T225" s="845"/>
      <c r="U225" s="845"/>
    </row>
    <row r="226" spans="5:21" ht="12.75" customHeight="1">
      <c r="E226" s="965"/>
      <c r="F226" s="965"/>
      <c r="G226" s="966"/>
      <c r="H226" s="967"/>
      <c r="I226" s="972"/>
      <c r="J226" s="969"/>
      <c r="K226" s="969"/>
      <c r="L226" s="966"/>
      <c r="M226" s="970"/>
      <c r="O226" s="343"/>
      <c r="T226" s="845"/>
      <c r="U226" s="845"/>
    </row>
    <row r="227" spans="5:21" ht="12.75" customHeight="1">
      <c r="E227" s="965"/>
      <c r="F227" s="965"/>
      <c r="G227" s="966"/>
      <c r="H227" s="967"/>
      <c r="I227" s="972"/>
      <c r="J227" s="969"/>
      <c r="K227" s="969"/>
      <c r="L227" s="966"/>
      <c r="M227" s="970"/>
      <c r="O227" s="343"/>
      <c r="T227" s="845"/>
      <c r="U227" s="845"/>
    </row>
    <row r="228" spans="5:21" ht="12.75" customHeight="1">
      <c r="E228" s="965"/>
      <c r="F228" s="965"/>
      <c r="G228" s="966"/>
      <c r="H228" s="967"/>
      <c r="I228" s="972"/>
      <c r="J228" s="969"/>
      <c r="K228" s="969"/>
      <c r="L228" s="966"/>
      <c r="M228" s="970"/>
      <c r="O228" s="343"/>
      <c r="T228" s="845"/>
      <c r="U228" s="845"/>
    </row>
    <row r="229" spans="5:21" ht="12.75" customHeight="1">
      <c r="E229" s="965"/>
      <c r="F229" s="965"/>
      <c r="G229" s="966"/>
      <c r="H229" s="967"/>
      <c r="I229" s="972"/>
      <c r="J229" s="969"/>
      <c r="K229" s="969"/>
      <c r="L229" s="966"/>
      <c r="M229" s="970"/>
      <c r="O229" s="343"/>
      <c r="T229" s="845"/>
      <c r="U229" s="845"/>
    </row>
    <row r="230" spans="5:21" ht="12.75" customHeight="1">
      <c r="E230" s="965"/>
      <c r="F230" s="965"/>
      <c r="G230" s="966"/>
      <c r="H230" s="967"/>
      <c r="I230" s="972"/>
      <c r="J230" s="969"/>
      <c r="K230" s="969"/>
      <c r="L230" s="966"/>
      <c r="M230" s="970"/>
      <c r="O230" s="343"/>
      <c r="T230" s="845"/>
      <c r="U230" s="845"/>
    </row>
    <row r="231" spans="5:21" ht="12.75" customHeight="1">
      <c r="E231" s="965"/>
      <c r="F231" s="965"/>
      <c r="G231" s="966"/>
      <c r="H231" s="967"/>
      <c r="I231" s="972"/>
      <c r="J231" s="969"/>
      <c r="K231" s="969"/>
      <c r="L231" s="966"/>
      <c r="M231" s="970"/>
      <c r="O231" s="343"/>
      <c r="T231" s="845"/>
      <c r="U231" s="845"/>
    </row>
    <row r="232" spans="5:21" ht="12.75" customHeight="1">
      <c r="E232" s="965"/>
      <c r="F232" s="965"/>
      <c r="G232" s="966"/>
      <c r="H232" s="967"/>
      <c r="I232" s="972"/>
      <c r="J232" s="969"/>
      <c r="K232" s="969"/>
      <c r="L232" s="966"/>
      <c r="M232" s="970"/>
      <c r="O232" s="343"/>
      <c r="T232" s="845"/>
      <c r="U232" s="845"/>
    </row>
    <row r="233" spans="5:21" ht="12.75" customHeight="1">
      <c r="E233" s="965"/>
      <c r="F233" s="965"/>
      <c r="G233" s="966"/>
      <c r="H233" s="967"/>
      <c r="I233" s="972"/>
      <c r="J233" s="969"/>
      <c r="K233" s="969"/>
      <c r="L233" s="966"/>
      <c r="M233" s="970"/>
      <c r="O233" s="343"/>
      <c r="T233" s="845"/>
      <c r="U233" s="845"/>
    </row>
    <row r="234" spans="5:21" ht="12.75" customHeight="1">
      <c r="E234" s="965"/>
      <c r="F234" s="965"/>
      <c r="G234" s="966"/>
      <c r="H234" s="967"/>
      <c r="I234" s="972"/>
      <c r="J234" s="969"/>
      <c r="K234" s="969"/>
      <c r="L234" s="966"/>
      <c r="M234" s="970"/>
      <c r="O234" s="343"/>
      <c r="T234" s="845"/>
      <c r="U234" s="845"/>
    </row>
    <row r="235" spans="5:21" ht="12.75" customHeight="1">
      <c r="E235" s="965"/>
      <c r="F235" s="965"/>
      <c r="G235" s="966"/>
      <c r="H235" s="967"/>
      <c r="I235" s="972"/>
      <c r="J235" s="969"/>
      <c r="K235" s="969"/>
      <c r="L235" s="966"/>
      <c r="M235" s="970"/>
      <c r="O235" s="343"/>
      <c r="T235" s="845"/>
      <c r="U235" s="845"/>
    </row>
    <row r="236" spans="5:21" ht="12.75" customHeight="1">
      <c r="E236" s="965"/>
      <c r="F236" s="965"/>
      <c r="G236" s="966"/>
      <c r="H236" s="967"/>
      <c r="I236" s="972"/>
      <c r="J236" s="969"/>
      <c r="K236" s="969"/>
      <c r="L236" s="966"/>
      <c r="M236" s="970"/>
      <c r="O236" s="343"/>
      <c r="T236" s="845"/>
      <c r="U236" s="845"/>
    </row>
    <row r="237" spans="5:21" ht="12.75" customHeight="1">
      <c r="E237" s="965"/>
      <c r="F237" s="965"/>
      <c r="G237" s="966"/>
      <c r="H237" s="967"/>
      <c r="I237" s="972"/>
      <c r="J237" s="969"/>
      <c r="K237" s="969"/>
      <c r="L237" s="966"/>
      <c r="M237" s="970"/>
      <c r="O237" s="343"/>
      <c r="T237" s="845"/>
      <c r="U237" s="845"/>
    </row>
    <row r="238" spans="5:21" ht="12.75" customHeight="1">
      <c r="E238" s="965"/>
      <c r="F238" s="965"/>
      <c r="G238" s="966"/>
      <c r="H238" s="967"/>
      <c r="I238" s="972"/>
      <c r="J238" s="969"/>
      <c r="K238" s="969"/>
      <c r="L238" s="966"/>
      <c r="M238" s="970"/>
      <c r="O238" s="343"/>
      <c r="T238" s="845"/>
      <c r="U238" s="845"/>
    </row>
    <row r="239" spans="5:21" ht="12.75" customHeight="1">
      <c r="E239" s="965"/>
      <c r="F239" s="965"/>
      <c r="G239" s="966"/>
      <c r="H239" s="967"/>
      <c r="I239" s="972"/>
      <c r="J239" s="969"/>
      <c r="K239" s="969"/>
      <c r="L239" s="966"/>
      <c r="M239" s="970"/>
      <c r="O239" s="343"/>
      <c r="T239" s="845"/>
      <c r="U239" s="845"/>
    </row>
    <row r="240" spans="5:21" ht="12.75" customHeight="1">
      <c r="E240" s="965"/>
      <c r="F240" s="965"/>
      <c r="G240" s="966"/>
      <c r="H240" s="967"/>
      <c r="I240" s="972"/>
      <c r="J240" s="969"/>
      <c r="K240" s="969"/>
      <c r="L240" s="966"/>
      <c r="M240" s="970"/>
      <c r="O240" s="343"/>
      <c r="T240" s="845"/>
      <c r="U240" s="845"/>
    </row>
    <row r="241" spans="5:21" ht="12.75" customHeight="1">
      <c r="E241" s="965"/>
      <c r="F241" s="965"/>
      <c r="G241" s="966"/>
      <c r="H241" s="967"/>
      <c r="I241" s="972"/>
      <c r="J241" s="969"/>
      <c r="K241" s="969"/>
      <c r="L241" s="966"/>
      <c r="M241" s="970"/>
      <c r="O241" s="343"/>
      <c r="T241" s="845"/>
      <c r="U241" s="845"/>
    </row>
    <row r="242" spans="5:21" ht="12.75" customHeight="1">
      <c r="E242" s="965"/>
      <c r="F242" s="965"/>
      <c r="G242" s="966"/>
      <c r="H242" s="967"/>
      <c r="I242" s="972"/>
      <c r="J242" s="969"/>
      <c r="K242" s="969"/>
      <c r="L242" s="966"/>
      <c r="M242" s="970"/>
      <c r="O242" s="343"/>
      <c r="T242" s="845"/>
      <c r="U242" s="845"/>
    </row>
    <row r="243" spans="5:21" ht="12.75" customHeight="1">
      <c r="E243" s="965"/>
      <c r="F243" s="965"/>
      <c r="G243" s="966"/>
      <c r="H243" s="967"/>
      <c r="I243" s="972"/>
      <c r="J243" s="969"/>
      <c r="K243" s="969"/>
      <c r="L243" s="966"/>
      <c r="M243" s="970"/>
      <c r="O243" s="343"/>
      <c r="T243" s="845"/>
      <c r="U243" s="845"/>
    </row>
    <row r="244" spans="5:21" ht="12.75" customHeight="1">
      <c r="E244" s="965"/>
      <c r="F244" s="965"/>
      <c r="G244" s="966"/>
      <c r="H244" s="967"/>
      <c r="I244" s="972"/>
      <c r="J244" s="969"/>
      <c r="K244" s="969"/>
      <c r="L244" s="966"/>
      <c r="M244" s="970"/>
      <c r="O244" s="343"/>
      <c r="T244" s="845"/>
      <c r="U244" s="845"/>
    </row>
    <row r="245" spans="5:21" ht="12.75" customHeight="1">
      <c r="E245" s="965"/>
      <c r="F245" s="965"/>
      <c r="G245" s="966"/>
      <c r="H245" s="967"/>
      <c r="I245" s="972"/>
      <c r="J245" s="969"/>
      <c r="K245" s="969"/>
      <c r="L245" s="966"/>
      <c r="M245" s="970"/>
      <c r="O245" s="343"/>
      <c r="T245" s="845"/>
      <c r="U245" s="845"/>
    </row>
    <row r="246" spans="5:21" ht="12.75" customHeight="1">
      <c r="E246" s="965"/>
      <c r="F246" s="965"/>
      <c r="G246" s="966"/>
      <c r="H246" s="967"/>
      <c r="I246" s="972"/>
      <c r="J246" s="969"/>
      <c r="K246" s="969"/>
      <c r="L246" s="966"/>
      <c r="M246" s="970"/>
      <c r="O246" s="343"/>
      <c r="T246" s="845"/>
      <c r="U246" s="845"/>
    </row>
    <row r="247" spans="5:21" ht="12.75" customHeight="1">
      <c r="E247" s="965"/>
      <c r="F247" s="965"/>
      <c r="G247" s="966"/>
      <c r="H247" s="967"/>
      <c r="I247" s="972"/>
      <c r="J247" s="969"/>
      <c r="K247" s="969"/>
      <c r="L247" s="966"/>
      <c r="M247" s="970"/>
      <c r="O247" s="343"/>
      <c r="T247" s="845"/>
      <c r="U247" s="845"/>
    </row>
    <row r="248" spans="5:21" ht="12.75" customHeight="1">
      <c r="E248" s="965"/>
      <c r="F248" s="965"/>
      <c r="G248" s="966"/>
      <c r="H248" s="967"/>
      <c r="I248" s="972"/>
      <c r="J248" s="969"/>
      <c r="K248" s="969"/>
      <c r="L248" s="966"/>
      <c r="M248" s="970"/>
      <c r="O248" s="343"/>
      <c r="T248" s="845"/>
      <c r="U248" s="845"/>
    </row>
    <row r="249" spans="5:21" ht="12.75" customHeight="1">
      <c r="E249" s="965"/>
      <c r="F249" s="965"/>
      <c r="G249" s="966"/>
      <c r="H249" s="967"/>
      <c r="I249" s="972"/>
      <c r="J249" s="969"/>
      <c r="K249" s="969"/>
      <c r="L249" s="966"/>
      <c r="M249" s="970"/>
      <c r="O249" s="343"/>
      <c r="T249" s="845"/>
      <c r="U249" s="845"/>
    </row>
    <row r="250" spans="5:21" ht="12.75" customHeight="1">
      <c r="E250" s="965"/>
      <c r="F250" s="965"/>
      <c r="G250" s="966"/>
      <c r="H250" s="967"/>
      <c r="I250" s="972"/>
      <c r="J250" s="969"/>
      <c r="K250" s="969"/>
      <c r="L250" s="966"/>
      <c r="M250" s="970"/>
      <c r="O250" s="343"/>
      <c r="T250" s="845"/>
      <c r="U250" s="845"/>
    </row>
    <row r="251" spans="5:21" ht="12.75" customHeight="1">
      <c r="E251" s="965"/>
      <c r="F251" s="965"/>
      <c r="G251" s="966"/>
      <c r="H251" s="967"/>
      <c r="I251" s="972"/>
      <c r="J251" s="969"/>
      <c r="K251" s="969"/>
      <c r="L251" s="966"/>
      <c r="M251" s="970"/>
      <c r="O251" s="343"/>
      <c r="T251" s="845"/>
      <c r="U251" s="845"/>
    </row>
    <row r="252" spans="5:21" ht="12.75" customHeight="1">
      <c r="E252" s="965"/>
      <c r="F252" s="965"/>
      <c r="G252" s="966"/>
      <c r="H252" s="967"/>
      <c r="I252" s="972"/>
      <c r="J252" s="969"/>
      <c r="K252" s="969"/>
      <c r="L252" s="966"/>
      <c r="M252" s="970"/>
      <c r="O252" s="343"/>
      <c r="T252" s="845"/>
      <c r="U252" s="845"/>
    </row>
    <row r="253" spans="5:21" ht="12.75" customHeight="1">
      <c r="E253" s="965"/>
      <c r="F253" s="965"/>
      <c r="G253" s="966"/>
      <c r="H253" s="967"/>
      <c r="I253" s="972"/>
      <c r="J253" s="969"/>
      <c r="K253" s="969"/>
      <c r="L253" s="966"/>
      <c r="M253" s="970"/>
      <c r="O253" s="343"/>
      <c r="T253" s="845"/>
      <c r="U253" s="845"/>
    </row>
    <row r="254" spans="5:21" ht="12.75" customHeight="1">
      <c r="E254" s="965"/>
      <c r="F254" s="965"/>
      <c r="G254" s="966"/>
      <c r="H254" s="967"/>
      <c r="I254" s="972"/>
      <c r="J254" s="969"/>
      <c r="K254" s="969"/>
      <c r="L254" s="966"/>
      <c r="M254" s="970"/>
      <c r="O254" s="343"/>
      <c r="T254" s="845"/>
      <c r="U254" s="845"/>
    </row>
    <row r="255" spans="5:21" ht="12.75" customHeight="1">
      <c r="E255" s="965"/>
      <c r="F255" s="965"/>
      <c r="G255" s="966"/>
      <c r="H255" s="967"/>
      <c r="I255" s="972"/>
      <c r="J255" s="969"/>
      <c r="K255" s="969"/>
      <c r="L255" s="966"/>
      <c r="M255" s="970"/>
      <c r="O255" s="343"/>
      <c r="T255" s="845"/>
      <c r="U255" s="845"/>
    </row>
    <row r="256" spans="5:21" ht="12.75" customHeight="1">
      <c r="E256" s="965"/>
      <c r="F256" s="965"/>
      <c r="G256" s="966"/>
      <c r="H256" s="967"/>
      <c r="I256" s="972"/>
      <c r="J256" s="969"/>
      <c r="K256" s="969"/>
      <c r="L256" s="966"/>
      <c r="M256" s="970"/>
      <c r="O256" s="343"/>
      <c r="T256" s="845"/>
      <c r="U256" s="845"/>
    </row>
    <row r="257" spans="5:21" ht="12.75" customHeight="1">
      <c r="E257" s="965"/>
      <c r="F257" s="965"/>
      <c r="G257" s="966"/>
      <c r="H257" s="967"/>
      <c r="I257" s="972"/>
      <c r="J257" s="969"/>
      <c r="K257" s="969"/>
      <c r="L257" s="966"/>
      <c r="M257" s="970"/>
      <c r="O257" s="343"/>
      <c r="T257" s="845"/>
      <c r="U257" s="845"/>
    </row>
    <row r="258" spans="5:21" ht="12.75" customHeight="1">
      <c r="E258" s="965"/>
      <c r="F258" s="965"/>
      <c r="G258" s="966"/>
      <c r="H258" s="967"/>
      <c r="I258" s="972"/>
      <c r="J258" s="969"/>
      <c r="K258" s="969"/>
      <c r="L258" s="966"/>
      <c r="M258" s="970"/>
      <c r="O258" s="343"/>
      <c r="T258" s="845"/>
      <c r="U258" s="845"/>
    </row>
    <row r="259" spans="5:21" ht="12.75" customHeight="1">
      <c r="E259" s="965"/>
      <c r="F259" s="965"/>
      <c r="G259" s="966"/>
      <c r="H259" s="967"/>
      <c r="I259" s="972"/>
      <c r="J259" s="969"/>
      <c r="K259" s="969"/>
      <c r="L259" s="966"/>
      <c r="M259" s="970"/>
      <c r="O259" s="343"/>
      <c r="T259" s="845"/>
      <c r="U259" s="845"/>
    </row>
    <row r="260" spans="5:21" ht="12.75" customHeight="1">
      <c r="E260" s="965"/>
      <c r="F260" s="965"/>
      <c r="G260" s="966"/>
      <c r="H260" s="967"/>
      <c r="I260" s="972"/>
      <c r="J260" s="969"/>
      <c r="K260" s="969"/>
      <c r="L260" s="966"/>
      <c r="M260" s="970"/>
      <c r="O260" s="343"/>
      <c r="T260" s="845"/>
      <c r="U260" s="845"/>
    </row>
    <row r="261" spans="5:21" ht="12.75" customHeight="1">
      <c r="E261" s="965"/>
      <c r="F261" s="965"/>
      <c r="G261" s="966"/>
      <c r="H261" s="967"/>
      <c r="I261" s="972"/>
      <c r="J261" s="969"/>
      <c r="K261" s="969"/>
      <c r="L261" s="966"/>
      <c r="M261" s="970"/>
      <c r="O261" s="343"/>
      <c r="T261" s="845"/>
      <c r="U261" s="845"/>
    </row>
    <row r="262" spans="5:21" ht="12.75" customHeight="1">
      <c r="E262" s="965"/>
      <c r="F262" s="965"/>
      <c r="G262" s="966"/>
      <c r="H262" s="967"/>
      <c r="I262" s="972"/>
      <c r="J262" s="969"/>
      <c r="K262" s="969"/>
      <c r="L262" s="966"/>
      <c r="M262" s="970"/>
      <c r="O262" s="343"/>
      <c r="T262" s="845"/>
      <c r="U262" s="845"/>
    </row>
    <row r="263" spans="5:21" ht="12.75" customHeight="1">
      <c r="E263" s="965"/>
      <c r="F263" s="965"/>
      <c r="G263" s="966"/>
      <c r="H263" s="967"/>
      <c r="I263" s="972"/>
      <c r="J263" s="969"/>
      <c r="K263" s="969"/>
      <c r="L263" s="966"/>
      <c r="M263" s="970"/>
      <c r="O263" s="343"/>
      <c r="T263" s="845"/>
      <c r="U263" s="845"/>
    </row>
    <row r="264" spans="5:21" ht="12.75" customHeight="1">
      <c r="E264" s="965"/>
      <c r="F264" s="965"/>
      <c r="G264" s="966"/>
      <c r="H264" s="967"/>
      <c r="I264" s="972"/>
      <c r="J264" s="969"/>
      <c r="K264" s="969"/>
      <c r="L264" s="966"/>
      <c r="M264" s="970"/>
      <c r="O264" s="343"/>
      <c r="T264" s="845"/>
      <c r="U264" s="845"/>
    </row>
    <row r="265" spans="5:21" ht="12.75" customHeight="1">
      <c r="E265" s="965"/>
      <c r="F265" s="965"/>
      <c r="G265" s="966"/>
      <c r="H265" s="967"/>
      <c r="I265" s="972"/>
      <c r="J265" s="969"/>
      <c r="K265" s="969"/>
      <c r="L265" s="966"/>
      <c r="M265" s="970"/>
      <c r="O265" s="343"/>
      <c r="T265" s="845"/>
      <c r="U265" s="845"/>
    </row>
    <row r="266" spans="5:21" ht="12.75" customHeight="1">
      <c r="E266" s="965"/>
      <c r="F266" s="965"/>
      <c r="G266" s="966"/>
      <c r="H266" s="967"/>
      <c r="I266" s="972"/>
      <c r="J266" s="969"/>
      <c r="K266" s="969"/>
      <c r="L266" s="966"/>
      <c r="M266" s="970"/>
      <c r="O266" s="343"/>
      <c r="T266" s="845"/>
      <c r="U266" s="845"/>
    </row>
    <row r="267" spans="5:21" ht="12.75" customHeight="1">
      <c r="E267" s="965"/>
      <c r="F267" s="965"/>
      <c r="G267" s="966"/>
      <c r="H267" s="967"/>
      <c r="I267" s="972"/>
      <c r="J267" s="969"/>
      <c r="K267" s="969"/>
      <c r="L267" s="966"/>
      <c r="M267" s="970"/>
      <c r="O267" s="343"/>
      <c r="T267" s="845"/>
      <c r="U267" s="845"/>
    </row>
    <row r="268" spans="5:21" ht="12.75" customHeight="1">
      <c r="E268" s="965"/>
      <c r="F268" s="965"/>
      <c r="G268" s="966"/>
      <c r="H268" s="967"/>
      <c r="I268" s="972"/>
      <c r="J268" s="969"/>
      <c r="K268" s="969"/>
      <c r="L268" s="966"/>
      <c r="M268" s="970"/>
      <c r="O268" s="343"/>
      <c r="T268" s="845"/>
      <c r="U268" s="845"/>
    </row>
    <row r="269" spans="5:21" ht="12.75" customHeight="1">
      <c r="E269" s="965"/>
      <c r="F269" s="965"/>
      <c r="G269" s="966"/>
      <c r="H269" s="967"/>
      <c r="I269" s="972"/>
      <c r="J269" s="969"/>
      <c r="K269" s="969"/>
      <c r="L269" s="966"/>
      <c r="M269" s="970"/>
      <c r="O269" s="343"/>
      <c r="T269" s="845"/>
      <c r="U269" s="845"/>
    </row>
    <row r="270" spans="5:21" ht="12.75" customHeight="1">
      <c r="E270" s="965"/>
      <c r="F270" s="965"/>
      <c r="G270" s="966"/>
      <c r="H270" s="967"/>
      <c r="I270" s="972"/>
      <c r="J270" s="969"/>
      <c r="K270" s="969"/>
      <c r="L270" s="966"/>
      <c r="M270" s="970"/>
      <c r="O270" s="343"/>
      <c r="T270" s="845"/>
      <c r="U270" s="845"/>
    </row>
    <row r="271" spans="5:21" ht="12.75" customHeight="1">
      <c r="E271" s="965"/>
      <c r="F271" s="965"/>
      <c r="G271" s="966"/>
      <c r="H271" s="967"/>
      <c r="I271" s="972"/>
      <c r="J271" s="969"/>
      <c r="K271" s="969"/>
      <c r="L271" s="966"/>
      <c r="M271" s="970"/>
      <c r="O271" s="343"/>
      <c r="T271" s="845"/>
      <c r="U271" s="845"/>
    </row>
    <row r="272" spans="5:21" ht="12.75" customHeight="1">
      <c r="E272" s="965"/>
      <c r="F272" s="965"/>
      <c r="G272" s="966"/>
      <c r="H272" s="967"/>
      <c r="I272" s="972"/>
      <c r="J272" s="969"/>
      <c r="K272" s="969"/>
      <c r="L272" s="966"/>
      <c r="M272" s="970"/>
      <c r="O272" s="343"/>
      <c r="T272" s="845"/>
      <c r="U272" s="845"/>
    </row>
    <row r="273" spans="5:21" ht="12.75" customHeight="1">
      <c r="E273" s="965"/>
      <c r="F273" s="965"/>
      <c r="G273" s="966"/>
      <c r="H273" s="967"/>
      <c r="I273" s="972"/>
      <c r="J273" s="969"/>
      <c r="K273" s="969"/>
      <c r="L273" s="966"/>
      <c r="M273" s="970"/>
      <c r="O273" s="343"/>
      <c r="T273" s="845"/>
      <c r="U273" s="845"/>
    </row>
    <row r="274" spans="5:21" ht="12.75" customHeight="1">
      <c r="E274" s="965"/>
      <c r="F274" s="965"/>
      <c r="G274" s="966"/>
      <c r="H274" s="967"/>
      <c r="I274" s="972"/>
      <c r="J274" s="969"/>
      <c r="K274" s="969"/>
      <c r="L274" s="966"/>
      <c r="M274" s="970"/>
      <c r="O274" s="343"/>
      <c r="T274" s="845"/>
      <c r="U274" s="845"/>
    </row>
    <row r="275" spans="5:21" ht="12.75" customHeight="1">
      <c r="E275" s="965"/>
      <c r="F275" s="965"/>
      <c r="G275" s="966"/>
      <c r="H275" s="967"/>
      <c r="I275" s="972"/>
      <c r="J275" s="969"/>
      <c r="K275" s="969"/>
      <c r="L275" s="966"/>
      <c r="M275" s="970"/>
      <c r="O275" s="343"/>
      <c r="T275" s="845"/>
      <c r="U275" s="845"/>
    </row>
    <row r="276" spans="5:21" ht="12.75" customHeight="1">
      <c r="E276" s="965"/>
      <c r="F276" s="965"/>
      <c r="G276" s="966"/>
      <c r="H276" s="967"/>
      <c r="I276" s="972"/>
      <c r="J276" s="969"/>
      <c r="K276" s="969"/>
      <c r="L276" s="966"/>
      <c r="M276" s="970"/>
      <c r="O276" s="343"/>
      <c r="T276" s="845"/>
      <c r="U276" s="845"/>
    </row>
    <row r="277" spans="5:21" ht="12.75" customHeight="1">
      <c r="E277" s="965"/>
      <c r="F277" s="965"/>
      <c r="G277" s="966"/>
      <c r="H277" s="967"/>
      <c r="I277" s="972"/>
      <c r="J277" s="969"/>
      <c r="K277" s="969"/>
      <c r="L277" s="966"/>
      <c r="M277" s="970"/>
      <c r="O277" s="343"/>
      <c r="T277" s="845"/>
      <c r="U277" s="845"/>
    </row>
    <row r="278" spans="5:21" ht="12.75" customHeight="1">
      <c r="E278" s="965"/>
      <c r="F278" s="965"/>
      <c r="G278" s="966"/>
      <c r="H278" s="967"/>
      <c r="I278" s="972"/>
      <c r="J278" s="969"/>
      <c r="K278" s="969"/>
      <c r="L278" s="966"/>
      <c r="M278" s="970"/>
      <c r="O278" s="343"/>
      <c r="T278" s="845"/>
      <c r="U278" s="845"/>
    </row>
    <row r="279" spans="5:21" ht="12.75" customHeight="1">
      <c r="E279" s="965"/>
      <c r="F279" s="965"/>
      <c r="G279" s="966"/>
      <c r="H279" s="967"/>
      <c r="I279" s="972"/>
      <c r="J279" s="969"/>
      <c r="K279" s="969"/>
      <c r="L279" s="966"/>
      <c r="M279" s="970"/>
      <c r="O279" s="343"/>
      <c r="T279" s="845"/>
      <c r="U279" s="845"/>
    </row>
    <row r="280" spans="5:21" ht="12.75" customHeight="1">
      <c r="E280" s="965"/>
      <c r="F280" s="965"/>
      <c r="G280" s="966"/>
      <c r="H280" s="967"/>
      <c r="I280" s="972"/>
      <c r="J280" s="969"/>
      <c r="K280" s="969"/>
      <c r="L280" s="966"/>
      <c r="M280" s="970"/>
      <c r="O280" s="343"/>
      <c r="T280" s="845"/>
      <c r="U280" s="845"/>
    </row>
    <row r="281" spans="5:21" ht="12.75" customHeight="1">
      <c r="E281" s="965"/>
      <c r="F281" s="965"/>
      <c r="G281" s="966"/>
      <c r="H281" s="967"/>
      <c r="I281" s="972"/>
      <c r="J281" s="969"/>
      <c r="K281" s="969"/>
      <c r="L281" s="966"/>
      <c r="M281" s="970"/>
      <c r="O281" s="343"/>
      <c r="T281" s="845"/>
      <c r="U281" s="845"/>
    </row>
    <row r="282" spans="5:21" ht="12.75" customHeight="1">
      <c r="E282" s="965"/>
      <c r="F282" s="965"/>
      <c r="G282" s="966"/>
      <c r="H282" s="967"/>
      <c r="I282" s="972"/>
      <c r="J282" s="969"/>
      <c r="K282" s="969"/>
      <c r="L282" s="966"/>
      <c r="M282" s="970"/>
      <c r="O282" s="343"/>
      <c r="T282" s="845"/>
      <c r="U282" s="845"/>
    </row>
    <row r="283" spans="5:21" ht="12.75" customHeight="1">
      <c r="E283" s="965"/>
      <c r="F283" s="965"/>
      <c r="G283" s="966"/>
      <c r="H283" s="967"/>
      <c r="I283" s="972"/>
      <c r="J283" s="969"/>
      <c r="K283" s="969"/>
      <c r="L283" s="966"/>
      <c r="M283" s="970"/>
      <c r="O283" s="343"/>
      <c r="T283" s="845"/>
      <c r="U283" s="845"/>
    </row>
    <row r="284" spans="5:21" ht="12.75" customHeight="1">
      <c r="E284" s="965"/>
      <c r="F284" s="965"/>
      <c r="G284" s="966"/>
      <c r="H284" s="967"/>
      <c r="I284" s="972"/>
      <c r="J284" s="969"/>
      <c r="K284" s="969"/>
      <c r="L284" s="966"/>
      <c r="M284" s="970"/>
      <c r="O284" s="343"/>
      <c r="T284" s="845"/>
      <c r="U284" s="845"/>
    </row>
    <row r="285" spans="5:21" ht="12.75" customHeight="1">
      <c r="E285" s="965"/>
      <c r="F285" s="965"/>
      <c r="G285" s="966"/>
      <c r="H285" s="967"/>
      <c r="I285" s="972"/>
      <c r="J285" s="969"/>
      <c r="K285" s="969"/>
      <c r="L285" s="966"/>
      <c r="M285" s="970"/>
      <c r="O285" s="343"/>
      <c r="T285" s="845"/>
      <c r="U285" s="845"/>
    </row>
    <row r="286" spans="5:21" ht="12.75" customHeight="1">
      <c r="E286" s="965"/>
      <c r="F286" s="965"/>
      <c r="G286" s="966"/>
      <c r="H286" s="967"/>
      <c r="I286" s="972"/>
      <c r="J286" s="969"/>
      <c r="K286" s="969"/>
      <c r="L286" s="966"/>
      <c r="M286" s="970"/>
      <c r="O286" s="343"/>
      <c r="T286" s="845"/>
      <c r="U286" s="845"/>
    </row>
    <row r="287" spans="5:21" ht="12.75" customHeight="1">
      <c r="E287" s="965"/>
      <c r="F287" s="965"/>
      <c r="G287" s="966"/>
      <c r="H287" s="967"/>
      <c r="I287" s="972"/>
      <c r="J287" s="969"/>
      <c r="K287" s="969"/>
      <c r="L287" s="966"/>
      <c r="M287" s="970"/>
      <c r="O287" s="343"/>
      <c r="T287" s="845"/>
      <c r="U287" s="845"/>
    </row>
    <row r="288" spans="5:21" ht="12.75" customHeight="1">
      <c r="E288" s="965"/>
      <c r="F288" s="965"/>
      <c r="G288" s="966"/>
      <c r="H288" s="967"/>
      <c r="I288" s="972"/>
      <c r="J288" s="969"/>
      <c r="K288" s="969"/>
      <c r="L288" s="966"/>
      <c r="M288" s="970"/>
      <c r="O288" s="343"/>
      <c r="T288" s="845"/>
      <c r="U288" s="845"/>
    </row>
    <row r="289" spans="5:21" ht="12.75" customHeight="1">
      <c r="E289" s="965"/>
      <c r="F289" s="965"/>
      <c r="G289" s="966"/>
      <c r="H289" s="967"/>
      <c r="I289" s="972"/>
      <c r="J289" s="969"/>
      <c r="K289" s="969"/>
      <c r="L289" s="966"/>
      <c r="M289" s="970"/>
      <c r="O289" s="343"/>
      <c r="T289" s="845"/>
      <c r="U289" s="845"/>
    </row>
    <row r="290" spans="5:21" ht="12.75" customHeight="1">
      <c r="E290" s="965"/>
      <c r="F290" s="965"/>
      <c r="G290" s="966"/>
      <c r="H290" s="967"/>
      <c r="I290" s="972"/>
      <c r="J290" s="969"/>
      <c r="K290" s="969"/>
      <c r="L290" s="966"/>
      <c r="M290" s="970"/>
      <c r="O290" s="343"/>
      <c r="T290" s="845"/>
      <c r="U290" s="845"/>
    </row>
    <row r="291" spans="5:21" ht="12.75" customHeight="1">
      <c r="E291" s="965"/>
      <c r="F291" s="965"/>
      <c r="G291" s="966"/>
      <c r="H291" s="967"/>
      <c r="I291" s="972"/>
      <c r="J291" s="969"/>
      <c r="K291" s="969"/>
      <c r="L291" s="966"/>
      <c r="M291" s="970"/>
      <c r="O291" s="343"/>
      <c r="T291" s="845"/>
      <c r="U291" s="845"/>
    </row>
    <row r="292" spans="5:21" ht="12.75" customHeight="1">
      <c r="E292" s="965"/>
      <c r="F292" s="965"/>
      <c r="G292" s="966"/>
      <c r="H292" s="967"/>
      <c r="I292" s="972"/>
      <c r="J292" s="969"/>
      <c r="K292" s="969"/>
      <c r="L292" s="966"/>
      <c r="M292" s="970"/>
      <c r="O292" s="343"/>
      <c r="T292" s="845"/>
      <c r="U292" s="845"/>
    </row>
    <row r="293" spans="5:21" ht="12.75" customHeight="1">
      <c r="E293" s="965"/>
      <c r="F293" s="965"/>
      <c r="G293" s="966"/>
      <c r="H293" s="967"/>
      <c r="I293" s="972"/>
      <c r="J293" s="969"/>
      <c r="K293" s="969"/>
      <c r="L293" s="966"/>
      <c r="M293" s="970"/>
      <c r="O293" s="343"/>
      <c r="T293" s="845"/>
      <c r="U293" s="845"/>
    </row>
    <row r="294" spans="5:21" ht="12.75" customHeight="1">
      <c r="E294" s="965"/>
      <c r="F294" s="965"/>
      <c r="G294" s="966"/>
      <c r="H294" s="967"/>
      <c r="I294" s="972"/>
      <c r="J294" s="969"/>
      <c r="K294" s="969"/>
      <c r="L294" s="966"/>
      <c r="M294" s="970"/>
      <c r="O294" s="343"/>
      <c r="T294" s="845"/>
      <c r="U294" s="845"/>
    </row>
    <row r="295" spans="5:21" ht="12.75" customHeight="1">
      <c r="E295" s="965"/>
      <c r="F295" s="965"/>
      <c r="G295" s="966"/>
      <c r="H295" s="967"/>
      <c r="I295" s="972"/>
      <c r="J295" s="969"/>
      <c r="K295" s="969"/>
      <c r="L295" s="966"/>
      <c r="M295" s="970"/>
      <c r="O295" s="343"/>
      <c r="T295" s="845"/>
      <c r="U295" s="845"/>
    </row>
    <row r="296" spans="5:21" ht="12.75" customHeight="1">
      <c r="E296" s="965"/>
      <c r="F296" s="965"/>
      <c r="G296" s="966"/>
      <c r="H296" s="967"/>
      <c r="I296" s="972"/>
      <c r="J296" s="969"/>
      <c r="K296" s="969"/>
      <c r="L296" s="966"/>
      <c r="M296" s="970"/>
      <c r="O296" s="343"/>
      <c r="T296" s="845"/>
      <c r="U296" s="845"/>
    </row>
    <row r="297" spans="5:21" ht="12.75" customHeight="1">
      <c r="E297" s="965"/>
      <c r="F297" s="965"/>
      <c r="G297" s="966"/>
      <c r="H297" s="967"/>
      <c r="I297" s="972"/>
      <c r="J297" s="969"/>
      <c r="K297" s="969"/>
      <c r="L297" s="966"/>
      <c r="M297" s="970"/>
      <c r="O297" s="343"/>
      <c r="T297" s="845"/>
      <c r="U297" s="845"/>
    </row>
    <row r="298" spans="5:21" ht="12.75" customHeight="1">
      <c r="E298" s="965"/>
      <c r="F298" s="965"/>
      <c r="G298" s="966"/>
      <c r="H298" s="967"/>
      <c r="I298" s="972"/>
      <c r="J298" s="969"/>
      <c r="K298" s="969"/>
      <c r="L298" s="966"/>
      <c r="M298" s="970"/>
      <c r="O298" s="343"/>
      <c r="T298" s="845"/>
      <c r="U298" s="845"/>
    </row>
    <row r="299" spans="5:21" ht="12.75" customHeight="1">
      <c r="E299" s="965"/>
      <c r="F299" s="965"/>
      <c r="G299" s="966"/>
      <c r="H299" s="967"/>
      <c r="I299" s="972"/>
      <c r="J299" s="969"/>
      <c r="K299" s="969"/>
      <c r="L299" s="966"/>
      <c r="M299" s="970"/>
      <c r="O299" s="343"/>
      <c r="T299" s="845"/>
      <c r="U299" s="845"/>
    </row>
    <row r="300" spans="5:21" ht="12.75" customHeight="1">
      <c r="E300" s="965"/>
      <c r="F300" s="965"/>
      <c r="G300" s="966"/>
      <c r="H300" s="967"/>
      <c r="I300" s="972"/>
      <c r="J300" s="969"/>
      <c r="K300" s="969"/>
      <c r="L300" s="966"/>
      <c r="M300" s="970"/>
      <c r="O300" s="343"/>
      <c r="T300" s="845"/>
      <c r="U300" s="845"/>
    </row>
    <row r="301" spans="5:21" ht="12.75" customHeight="1">
      <c r="E301" s="965"/>
      <c r="F301" s="965"/>
      <c r="G301" s="966"/>
      <c r="H301" s="967"/>
      <c r="I301" s="972"/>
      <c r="J301" s="969"/>
      <c r="K301" s="969"/>
      <c r="L301" s="966"/>
      <c r="M301" s="970"/>
      <c r="O301" s="343"/>
      <c r="T301" s="845"/>
      <c r="U301" s="845"/>
    </row>
    <row r="302" spans="5:21" ht="12.75" customHeight="1">
      <c r="E302" s="965"/>
      <c r="F302" s="965"/>
      <c r="G302" s="966"/>
      <c r="H302" s="967"/>
      <c r="I302" s="972"/>
      <c r="J302" s="969"/>
      <c r="K302" s="969"/>
      <c r="L302" s="966"/>
      <c r="M302" s="970"/>
      <c r="O302" s="343"/>
      <c r="T302" s="845"/>
      <c r="U302" s="845"/>
    </row>
    <row r="303" spans="5:21" ht="12.75" customHeight="1">
      <c r="E303" s="965"/>
      <c r="F303" s="965"/>
      <c r="G303" s="966"/>
      <c r="H303" s="967"/>
      <c r="I303" s="972"/>
      <c r="J303" s="969"/>
      <c r="K303" s="969"/>
      <c r="L303" s="966"/>
      <c r="M303" s="970"/>
      <c r="O303" s="343"/>
      <c r="T303" s="845"/>
      <c r="U303" s="845"/>
    </row>
    <row r="304" spans="5:21" ht="12.75" customHeight="1">
      <c r="E304" s="965"/>
      <c r="F304" s="965"/>
      <c r="G304" s="966"/>
      <c r="H304" s="967"/>
      <c r="I304" s="972"/>
      <c r="J304" s="969"/>
      <c r="K304" s="969"/>
      <c r="L304" s="966"/>
      <c r="M304" s="970"/>
      <c r="O304" s="343"/>
      <c r="T304" s="845"/>
      <c r="U304" s="845"/>
    </row>
    <row r="305" spans="5:21" ht="12.75" customHeight="1">
      <c r="E305" s="965"/>
      <c r="F305" s="965"/>
      <c r="G305" s="966"/>
      <c r="H305" s="967"/>
      <c r="I305" s="972"/>
      <c r="J305" s="969"/>
      <c r="K305" s="969"/>
      <c r="L305" s="966"/>
      <c r="M305" s="970"/>
      <c r="O305" s="343"/>
      <c r="T305" s="845"/>
      <c r="U305" s="845"/>
    </row>
    <row r="306" spans="5:21" ht="12.75" customHeight="1">
      <c r="E306" s="965"/>
      <c r="F306" s="965"/>
      <c r="G306" s="966"/>
      <c r="H306" s="967"/>
      <c r="I306" s="972"/>
      <c r="J306" s="969"/>
      <c r="K306" s="969"/>
      <c r="L306" s="966"/>
      <c r="M306" s="970"/>
      <c r="O306" s="343"/>
      <c r="T306" s="845"/>
      <c r="U306" s="845"/>
    </row>
    <row r="307" spans="5:21" ht="12.75" customHeight="1">
      <c r="E307" s="965"/>
      <c r="F307" s="965"/>
      <c r="G307" s="966"/>
      <c r="H307" s="967"/>
      <c r="I307" s="972"/>
      <c r="J307" s="969"/>
      <c r="K307" s="969"/>
      <c r="L307" s="966"/>
      <c r="M307" s="970"/>
      <c r="O307" s="343"/>
      <c r="T307" s="845"/>
      <c r="U307" s="845"/>
    </row>
    <row r="308" spans="5:21" ht="12.75" customHeight="1">
      <c r="E308" s="965"/>
      <c r="F308" s="965"/>
      <c r="G308" s="966"/>
      <c r="H308" s="967"/>
      <c r="I308" s="972"/>
      <c r="J308" s="969"/>
      <c r="K308" s="969"/>
      <c r="L308" s="966"/>
      <c r="M308" s="970"/>
      <c r="O308" s="343"/>
      <c r="T308" s="845"/>
      <c r="U308" s="845"/>
    </row>
    <row r="309" spans="5:21" ht="12.75" customHeight="1">
      <c r="E309" s="965"/>
      <c r="F309" s="965"/>
      <c r="G309" s="966"/>
      <c r="H309" s="967"/>
      <c r="I309" s="972"/>
      <c r="J309" s="969"/>
      <c r="K309" s="969"/>
      <c r="L309" s="966"/>
      <c r="M309" s="970"/>
      <c r="O309" s="343"/>
      <c r="T309" s="845"/>
      <c r="U309" s="845"/>
    </row>
    <row r="310" spans="5:21" ht="12.75" customHeight="1">
      <c r="E310" s="965"/>
      <c r="F310" s="965"/>
      <c r="G310" s="966"/>
      <c r="H310" s="967"/>
      <c r="I310" s="972"/>
      <c r="J310" s="969"/>
      <c r="K310" s="969"/>
      <c r="L310" s="966"/>
      <c r="M310" s="970"/>
      <c r="O310" s="343"/>
      <c r="T310" s="845"/>
      <c r="U310" s="845"/>
    </row>
    <row r="311" spans="5:21" ht="12.75" customHeight="1">
      <c r="E311" s="965"/>
      <c r="F311" s="965"/>
      <c r="G311" s="966"/>
      <c r="H311" s="967"/>
      <c r="I311" s="972"/>
      <c r="J311" s="969"/>
      <c r="K311" s="969"/>
      <c r="L311" s="966"/>
      <c r="M311" s="970"/>
      <c r="O311" s="343"/>
      <c r="T311" s="845"/>
      <c r="U311" s="845"/>
    </row>
    <row r="312" spans="5:21" ht="12.75" customHeight="1">
      <c r="E312" s="965"/>
      <c r="F312" s="965"/>
      <c r="G312" s="966"/>
      <c r="H312" s="967"/>
      <c r="I312" s="972"/>
      <c r="J312" s="969"/>
      <c r="K312" s="969"/>
      <c r="L312" s="966"/>
      <c r="M312" s="970"/>
      <c r="O312" s="343"/>
      <c r="T312" s="845"/>
      <c r="U312" s="845"/>
    </row>
    <row r="313" spans="5:21" ht="12.75" customHeight="1">
      <c r="E313" s="965"/>
      <c r="F313" s="965"/>
      <c r="G313" s="966"/>
      <c r="H313" s="967"/>
      <c r="I313" s="972"/>
      <c r="J313" s="969"/>
      <c r="K313" s="969"/>
      <c r="L313" s="966"/>
      <c r="M313" s="970"/>
      <c r="O313" s="343"/>
      <c r="T313" s="845"/>
      <c r="U313" s="845"/>
    </row>
    <row r="314" spans="5:21" ht="12.75" customHeight="1">
      <c r="E314" s="965"/>
      <c r="F314" s="965"/>
      <c r="G314" s="966"/>
      <c r="H314" s="967"/>
      <c r="I314" s="972"/>
      <c r="J314" s="969"/>
      <c r="K314" s="969"/>
      <c r="L314" s="966"/>
      <c r="M314" s="970"/>
      <c r="O314" s="343"/>
      <c r="T314" s="845"/>
      <c r="U314" s="845"/>
    </row>
    <row r="315" spans="5:21" ht="12.75" customHeight="1">
      <c r="E315" s="965"/>
      <c r="F315" s="965"/>
      <c r="G315" s="966"/>
      <c r="H315" s="967"/>
      <c r="I315" s="972"/>
      <c r="J315" s="969"/>
      <c r="K315" s="969"/>
      <c r="L315" s="966"/>
      <c r="M315" s="970"/>
      <c r="O315" s="343"/>
      <c r="T315" s="845"/>
      <c r="U315" s="845"/>
    </row>
    <row r="316" spans="5:21" ht="12.75" customHeight="1">
      <c r="E316" s="965"/>
      <c r="F316" s="965"/>
      <c r="G316" s="966"/>
      <c r="H316" s="967"/>
      <c r="I316" s="972"/>
      <c r="J316" s="969"/>
      <c r="K316" s="969"/>
      <c r="L316" s="966"/>
      <c r="M316" s="970"/>
      <c r="O316" s="343"/>
      <c r="T316" s="845"/>
      <c r="U316" s="845"/>
    </row>
    <row r="317" spans="5:21" ht="12.75" customHeight="1">
      <c r="E317" s="965"/>
      <c r="F317" s="965"/>
      <c r="G317" s="966"/>
      <c r="H317" s="967"/>
      <c r="I317" s="972"/>
      <c r="J317" s="969"/>
      <c r="K317" s="969"/>
      <c r="L317" s="966"/>
      <c r="M317" s="970"/>
      <c r="O317" s="343"/>
      <c r="T317" s="845"/>
      <c r="U317" s="845"/>
    </row>
    <row r="318" spans="5:21" ht="12.75" customHeight="1">
      <c r="E318" s="965"/>
      <c r="F318" s="965"/>
      <c r="G318" s="966"/>
      <c r="H318" s="967"/>
      <c r="I318" s="972"/>
      <c r="J318" s="969"/>
      <c r="K318" s="969"/>
      <c r="L318" s="966"/>
      <c r="M318" s="970"/>
      <c r="O318" s="343"/>
      <c r="T318" s="845"/>
      <c r="U318" s="845"/>
    </row>
    <row r="319" spans="5:21" ht="12.75" customHeight="1">
      <c r="E319" s="965"/>
      <c r="F319" s="965"/>
      <c r="G319" s="966"/>
      <c r="H319" s="967"/>
      <c r="I319" s="972"/>
      <c r="J319" s="969"/>
      <c r="K319" s="969"/>
      <c r="L319" s="966"/>
      <c r="M319" s="970"/>
      <c r="O319" s="343"/>
      <c r="T319" s="845"/>
      <c r="U319" s="845"/>
    </row>
    <row r="320" spans="5:21" ht="12.75" customHeight="1">
      <c r="E320" s="965"/>
      <c r="F320" s="965"/>
      <c r="G320" s="966"/>
      <c r="H320" s="967"/>
      <c r="I320" s="972"/>
      <c r="J320" s="969"/>
      <c r="K320" s="969"/>
      <c r="L320" s="966"/>
      <c r="M320" s="970"/>
      <c r="O320" s="343"/>
      <c r="T320" s="845"/>
      <c r="U320" s="845"/>
    </row>
    <row r="321" spans="5:21" ht="12.75" customHeight="1">
      <c r="E321" s="965"/>
      <c r="F321" s="965"/>
      <c r="G321" s="966"/>
      <c r="H321" s="967"/>
      <c r="I321" s="972"/>
      <c r="J321" s="969"/>
      <c r="K321" s="969"/>
      <c r="L321" s="966"/>
      <c r="M321" s="970"/>
      <c r="O321" s="343"/>
      <c r="T321" s="845"/>
      <c r="U321" s="845"/>
    </row>
    <row r="322" spans="5:21" ht="12.75" customHeight="1">
      <c r="E322" s="965"/>
      <c r="F322" s="965"/>
      <c r="G322" s="966"/>
      <c r="H322" s="967"/>
      <c r="I322" s="972"/>
      <c r="J322" s="969"/>
      <c r="K322" s="969"/>
      <c r="L322" s="966"/>
      <c r="M322" s="970"/>
      <c r="O322" s="343"/>
      <c r="T322" s="845"/>
      <c r="U322" s="845"/>
    </row>
    <row r="323" spans="5:21" ht="12.75" customHeight="1">
      <c r="E323" s="965"/>
      <c r="F323" s="965"/>
      <c r="G323" s="966"/>
      <c r="H323" s="967"/>
      <c r="I323" s="972"/>
      <c r="J323" s="969"/>
      <c r="K323" s="969"/>
      <c r="L323" s="966"/>
      <c r="M323" s="970"/>
      <c r="O323" s="343"/>
      <c r="T323" s="845"/>
      <c r="U323" s="845"/>
    </row>
    <row r="324" spans="5:21" ht="12.75" customHeight="1">
      <c r="E324" s="965"/>
      <c r="F324" s="965"/>
      <c r="G324" s="966"/>
      <c r="H324" s="967"/>
      <c r="I324" s="972"/>
      <c r="J324" s="969"/>
      <c r="K324" s="969"/>
      <c r="L324" s="966"/>
      <c r="M324" s="970"/>
      <c r="O324" s="343"/>
      <c r="T324" s="845"/>
      <c r="U324" s="845"/>
    </row>
    <row r="325" spans="5:21" ht="12.75" customHeight="1">
      <c r="E325" s="965"/>
      <c r="F325" s="965"/>
      <c r="G325" s="966"/>
      <c r="H325" s="967"/>
      <c r="I325" s="972"/>
      <c r="J325" s="969"/>
      <c r="K325" s="969"/>
      <c r="L325" s="966"/>
      <c r="M325" s="970"/>
      <c r="O325" s="343"/>
      <c r="T325" s="845"/>
      <c r="U325" s="845"/>
    </row>
    <row r="326" spans="5:21" ht="12.75" customHeight="1">
      <c r="E326" s="965"/>
      <c r="F326" s="965"/>
      <c r="G326" s="966"/>
      <c r="H326" s="967"/>
      <c r="I326" s="972"/>
      <c r="J326" s="969"/>
      <c r="K326" s="969"/>
      <c r="L326" s="966"/>
      <c r="M326" s="970"/>
      <c r="O326" s="343"/>
      <c r="T326" s="845"/>
      <c r="U326" s="845"/>
    </row>
    <row r="327" spans="5:21" ht="12.75" customHeight="1">
      <c r="E327" s="965"/>
      <c r="F327" s="965"/>
      <c r="G327" s="966"/>
      <c r="H327" s="967"/>
      <c r="I327" s="972"/>
      <c r="J327" s="969"/>
      <c r="K327" s="969"/>
      <c r="L327" s="966"/>
      <c r="M327" s="970"/>
      <c r="O327" s="343"/>
      <c r="T327" s="845"/>
      <c r="U327" s="845"/>
    </row>
    <row r="328" spans="5:21" ht="12.75" customHeight="1">
      <c r="E328" s="965"/>
      <c r="F328" s="965"/>
      <c r="G328" s="966"/>
      <c r="H328" s="967"/>
      <c r="I328" s="972"/>
      <c r="J328" s="969"/>
      <c r="K328" s="969"/>
      <c r="L328" s="966"/>
      <c r="M328" s="970"/>
      <c r="O328" s="343"/>
      <c r="T328" s="845"/>
      <c r="U328" s="845"/>
    </row>
    <row r="329" spans="5:21" ht="12.75" customHeight="1">
      <c r="E329" s="965"/>
      <c r="F329" s="965"/>
      <c r="G329" s="966"/>
      <c r="H329" s="967"/>
      <c r="I329" s="972"/>
      <c r="J329" s="969"/>
      <c r="K329" s="969"/>
      <c r="L329" s="966"/>
      <c r="M329" s="970"/>
      <c r="O329" s="343"/>
      <c r="T329" s="845"/>
      <c r="U329" s="845"/>
    </row>
    <row r="330" spans="5:21" ht="12.75" customHeight="1">
      <c r="E330" s="965"/>
      <c r="F330" s="965"/>
      <c r="G330" s="966"/>
      <c r="H330" s="967"/>
      <c r="I330" s="972"/>
      <c r="J330" s="969"/>
      <c r="K330" s="969"/>
      <c r="L330" s="966"/>
      <c r="M330" s="970"/>
      <c r="O330" s="343"/>
      <c r="T330" s="845"/>
      <c r="U330" s="845"/>
    </row>
    <row r="331" spans="5:21" ht="12.75" customHeight="1">
      <c r="E331" s="965"/>
      <c r="F331" s="965"/>
      <c r="G331" s="966"/>
      <c r="H331" s="967"/>
      <c r="I331" s="972"/>
      <c r="J331" s="969"/>
      <c r="K331" s="969"/>
      <c r="L331" s="966"/>
      <c r="M331" s="970"/>
      <c r="O331" s="343"/>
      <c r="T331" s="845"/>
      <c r="U331" s="845"/>
    </row>
    <row r="332" spans="5:21" ht="12.75" customHeight="1">
      <c r="E332" s="965"/>
      <c r="F332" s="965"/>
      <c r="G332" s="966"/>
      <c r="H332" s="967"/>
      <c r="I332" s="972"/>
      <c r="J332" s="969"/>
      <c r="K332" s="969"/>
      <c r="L332" s="966"/>
      <c r="M332" s="970"/>
      <c r="O332" s="343"/>
      <c r="T332" s="845"/>
      <c r="U332" s="845"/>
    </row>
    <row r="333" spans="5:21" ht="12.75" customHeight="1">
      <c r="E333" s="965"/>
      <c r="F333" s="965"/>
      <c r="G333" s="966"/>
      <c r="H333" s="967"/>
      <c r="I333" s="972"/>
      <c r="J333" s="969"/>
      <c r="K333" s="969"/>
      <c r="L333" s="966"/>
      <c r="M333" s="970"/>
      <c r="O333" s="343"/>
      <c r="T333" s="845"/>
      <c r="U333" s="845"/>
    </row>
    <row r="334" spans="5:21" ht="12.75" customHeight="1">
      <c r="E334" s="965"/>
      <c r="F334" s="965"/>
      <c r="G334" s="966"/>
      <c r="H334" s="967"/>
      <c r="I334" s="972"/>
      <c r="J334" s="969"/>
      <c r="K334" s="969"/>
      <c r="L334" s="966"/>
      <c r="M334" s="970"/>
      <c r="O334" s="343"/>
      <c r="T334" s="845"/>
      <c r="U334" s="845"/>
    </row>
    <row r="335" spans="5:21" ht="12.75" customHeight="1">
      <c r="E335" s="965"/>
      <c r="F335" s="965"/>
      <c r="G335" s="966"/>
      <c r="H335" s="967"/>
      <c r="I335" s="972"/>
      <c r="J335" s="969"/>
      <c r="K335" s="969"/>
      <c r="L335" s="966"/>
      <c r="M335" s="970"/>
      <c r="O335" s="343"/>
      <c r="T335" s="845"/>
      <c r="U335" s="845"/>
    </row>
    <row r="336" spans="5:21" ht="12.75" customHeight="1">
      <c r="E336" s="965"/>
      <c r="F336" s="965"/>
      <c r="G336" s="966"/>
      <c r="H336" s="967"/>
      <c r="I336" s="972"/>
      <c r="J336" s="969"/>
      <c r="K336" s="969"/>
      <c r="L336" s="966"/>
      <c r="M336" s="970"/>
      <c r="O336" s="343"/>
      <c r="T336" s="845"/>
      <c r="U336" s="845"/>
    </row>
    <row r="337" spans="5:21" ht="12.75" customHeight="1">
      <c r="E337" s="965"/>
      <c r="F337" s="965"/>
      <c r="G337" s="966"/>
      <c r="H337" s="967"/>
      <c r="I337" s="972"/>
      <c r="J337" s="969"/>
      <c r="K337" s="969"/>
      <c r="L337" s="966"/>
      <c r="M337" s="970"/>
      <c r="O337" s="343"/>
      <c r="T337" s="845"/>
      <c r="U337" s="845"/>
    </row>
    <row r="338" spans="5:21" ht="12.75" customHeight="1">
      <c r="E338" s="965"/>
      <c r="F338" s="965"/>
      <c r="G338" s="966"/>
      <c r="H338" s="967"/>
      <c r="I338" s="972"/>
      <c r="J338" s="969"/>
      <c r="K338" s="969"/>
      <c r="L338" s="966"/>
      <c r="M338" s="970"/>
      <c r="O338" s="343"/>
      <c r="T338" s="845"/>
      <c r="U338" s="845"/>
    </row>
    <row r="339" spans="5:21" ht="12.75" customHeight="1">
      <c r="E339" s="965"/>
      <c r="F339" s="965"/>
      <c r="G339" s="966"/>
      <c r="H339" s="967"/>
      <c r="I339" s="972"/>
      <c r="J339" s="969"/>
      <c r="K339" s="969"/>
      <c r="L339" s="966"/>
      <c r="M339" s="970"/>
      <c r="O339" s="343"/>
      <c r="T339" s="845"/>
      <c r="U339" s="845"/>
    </row>
    <row r="340" spans="5:21" ht="12.75" customHeight="1">
      <c r="E340" s="965"/>
      <c r="F340" s="965"/>
      <c r="G340" s="966"/>
      <c r="H340" s="967"/>
      <c r="I340" s="972"/>
      <c r="J340" s="969"/>
      <c r="K340" s="969"/>
      <c r="L340" s="966"/>
      <c r="M340" s="970"/>
      <c r="O340" s="343"/>
      <c r="T340" s="845"/>
      <c r="U340" s="845"/>
    </row>
    <row r="341" spans="5:21" ht="12.75" customHeight="1">
      <c r="E341" s="965"/>
      <c r="F341" s="965"/>
      <c r="G341" s="966"/>
      <c r="H341" s="967"/>
      <c r="I341" s="972"/>
      <c r="J341" s="969"/>
      <c r="K341" s="969"/>
      <c r="L341" s="966"/>
      <c r="M341" s="970"/>
      <c r="O341" s="343"/>
      <c r="T341" s="845"/>
      <c r="U341" s="845"/>
    </row>
    <row r="342" spans="5:21" ht="12.75" customHeight="1">
      <c r="E342" s="965"/>
      <c r="F342" s="965"/>
      <c r="G342" s="966"/>
      <c r="H342" s="967"/>
      <c r="I342" s="972"/>
      <c r="J342" s="969"/>
      <c r="K342" s="969"/>
      <c r="L342" s="966"/>
      <c r="M342" s="970"/>
      <c r="O342" s="343"/>
      <c r="T342" s="845"/>
      <c r="U342" s="845"/>
    </row>
    <row r="343" spans="5:21" ht="12.75" customHeight="1">
      <c r="E343" s="965"/>
      <c r="F343" s="965"/>
      <c r="G343" s="966"/>
      <c r="H343" s="967"/>
      <c r="I343" s="972"/>
      <c r="J343" s="969"/>
      <c r="K343" s="969"/>
      <c r="L343" s="966"/>
      <c r="M343" s="970"/>
      <c r="O343" s="343"/>
      <c r="T343" s="845"/>
      <c r="U343" s="845"/>
    </row>
    <row r="344" spans="5:21" ht="12.75" customHeight="1">
      <c r="E344" s="965"/>
      <c r="F344" s="965"/>
      <c r="G344" s="966"/>
      <c r="H344" s="967"/>
      <c r="I344" s="972"/>
      <c r="J344" s="969"/>
      <c r="K344" s="969"/>
      <c r="L344" s="966"/>
      <c r="M344" s="970"/>
      <c r="O344" s="343"/>
      <c r="T344" s="845"/>
      <c r="U344" s="845"/>
    </row>
    <row r="345" spans="5:21" ht="12.75" customHeight="1">
      <c r="E345" s="965"/>
      <c r="F345" s="965"/>
      <c r="G345" s="966"/>
      <c r="H345" s="967"/>
      <c r="I345" s="972"/>
      <c r="J345" s="969"/>
      <c r="K345" s="969"/>
      <c r="L345" s="966"/>
      <c r="M345" s="970"/>
      <c r="O345" s="343"/>
      <c r="T345" s="845"/>
      <c r="U345" s="845"/>
    </row>
    <row r="346" spans="5:21" ht="12.75" customHeight="1">
      <c r="E346" s="965"/>
      <c r="F346" s="965"/>
      <c r="G346" s="966"/>
      <c r="H346" s="967"/>
      <c r="I346" s="972"/>
      <c r="J346" s="969"/>
      <c r="K346" s="969"/>
      <c r="L346" s="966"/>
      <c r="M346" s="970"/>
      <c r="O346" s="343"/>
      <c r="T346" s="845"/>
      <c r="U346" s="845"/>
    </row>
    <row r="347" spans="5:21" ht="12.75" customHeight="1">
      <c r="E347" s="965"/>
      <c r="F347" s="965"/>
      <c r="G347" s="966"/>
      <c r="H347" s="967"/>
      <c r="I347" s="972"/>
      <c r="J347" s="969"/>
      <c r="K347" s="969"/>
      <c r="L347" s="966"/>
      <c r="M347" s="970"/>
      <c r="O347" s="343"/>
      <c r="T347" s="845"/>
      <c r="U347" s="845"/>
    </row>
    <row r="348" spans="5:21" ht="12.75" customHeight="1">
      <c r="E348" s="965"/>
      <c r="F348" s="965"/>
      <c r="G348" s="966"/>
      <c r="H348" s="967"/>
      <c r="I348" s="972"/>
      <c r="J348" s="969"/>
      <c r="K348" s="969"/>
      <c r="L348" s="966"/>
      <c r="M348" s="970"/>
      <c r="O348" s="343"/>
      <c r="T348" s="845"/>
      <c r="U348" s="845"/>
    </row>
    <row r="349" spans="5:21" ht="12.75" customHeight="1">
      <c r="E349" s="965"/>
      <c r="F349" s="965"/>
      <c r="G349" s="966"/>
      <c r="H349" s="967"/>
      <c r="I349" s="972"/>
      <c r="J349" s="969"/>
      <c r="K349" s="969"/>
      <c r="L349" s="966"/>
      <c r="M349" s="970"/>
      <c r="O349" s="343"/>
      <c r="T349" s="845"/>
      <c r="U349" s="845"/>
    </row>
    <row r="350" spans="5:21" ht="12.75" customHeight="1">
      <c r="E350" s="965"/>
      <c r="F350" s="965"/>
      <c r="G350" s="966"/>
      <c r="H350" s="967"/>
      <c r="I350" s="972"/>
      <c r="J350" s="969"/>
      <c r="K350" s="969"/>
      <c r="L350" s="966"/>
      <c r="M350" s="970"/>
      <c r="O350" s="343"/>
      <c r="T350" s="845"/>
      <c r="U350" s="845"/>
    </row>
    <row r="351" spans="5:21" ht="12.75" customHeight="1">
      <c r="E351" s="965"/>
      <c r="F351" s="965"/>
      <c r="G351" s="966"/>
      <c r="H351" s="967"/>
      <c r="I351" s="972"/>
      <c r="J351" s="969"/>
      <c r="K351" s="969"/>
      <c r="L351" s="966"/>
      <c r="M351" s="970"/>
      <c r="O351" s="343"/>
      <c r="T351" s="845"/>
      <c r="U351" s="845"/>
    </row>
    <row r="352" spans="5:21" ht="12.75" customHeight="1">
      <c r="E352" s="965"/>
      <c r="F352" s="965"/>
      <c r="G352" s="966"/>
      <c r="H352" s="967"/>
      <c r="I352" s="972"/>
      <c r="J352" s="969"/>
      <c r="K352" s="969"/>
      <c r="L352" s="966"/>
      <c r="M352" s="970"/>
      <c r="O352" s="343"/>
      <c r="T352" s="845"/>
      <c r="U352" s="845"/>
    </row>
    <row r="353" spans="5:21" ht="12.75" customHeight="1">
      <c r="E353" s="965"/>
      <c r="F353" s="965"/>
      <c r="G353" s="966"/>
      <c r="H353" s="967"/>
      <c r="I353" s="972"/>
      <c r="J353" s="969"/>
      <c r="K353" s="969"/>
      <c r="L353" s="966"/>
      <c r="M353" s="970"/>
      <c r="O353" s="343"/>
      <c r="T353" s="845"/>
      <c r="U353" s="845"/>
    </row>
    <row r="354" spans="5:21" ht="12.75" customHeight="1">
      <c r="E354" s="965"/>
      <c r="F354" s="965"/>
      <c r="G354" s="966"/>
      <c r="H354" s="967"/>
      <c r="I354" s="972"/>
      <c r="J354" s="969"/>
      <c r="K354" s="969"/>
      <c r="L354" s="966"/>
      <c r="M354" s="970"/>
      <c r="O354" s="343"/>
      <c r="T354" s="845"/>
      <c r="U354" s="845"/>
    </row>
    <row r="355" spans="5:21" ht="12.75" customHeight="1">
      <c r="E355" s="965"/>
      <c r="F355" s="965"/>
      <c r="G355" s="966"/>
      <c r="H355" s="967"/>
      <c r="I355" s="972"/>
      <c r="J355" s="969"/>
      <c r="K355" s="969"/>
      <c r="L355" s="966"/>
      <c r="M355" s="970"/>
      <c r="O355" s="343"/>
      <c r="T355" s="845"/>
      <c r="U355" s="845"/>
    </row>
    <row r="356" spans="5:21" ht="12.75" customHeight="1">
      <c r="E356" s="965"/>
      <c r="F356" s="965"/>
      <c r="G356" s="966"/>
      <c r="H356" s="967"/>
      <c r="I356" s="972"/>
      <c r="J356" s="969"/>
      <c r="K356" s="969"/>
      <c r="L356" s="966"/>
      <c r="M356" s="970"/>
      <c r="O356" s="343"/>
      <c r="T356" s="845"/>
      <c r="U356" s="845"/>
    </row>
    <row r="357" spans="5:21" ht="12.75" customHeight="1">
      <c r="E357" s="965"/>
      <c r="F357" s="965"/>
      <c r="G357" s="966"/>
      <c r="H357" s="967"/>
      <c r="I357" s="972"/>
      <c r="J357" s="969"/>
      <c r="K357" s="969"/>
      <c r="L357" s="966"/>
      <c r="M357" s="970"/>
      <c r="O357" s="343"/>
      <c r="T357" s="845"/>
      <c r="U357" s="845"/>
    </row>
    <row r="358" spans="5:21" ht="12.75" customHeight="1">
      <c r="E358" s="965"/>
      <c r="F358" s="965"/>
      <c r="G358" s="966"/>
      <c r="H358" s="967"/>
      <c r="I358" s="972"/>
      <c r="J358" s="969"/>
      <c r="K358" s="969"/>
      <c r="L358" s="966"/>
      <c r="M358" s="970"/>
      <c r="O358" s="343"/>
      <c r="T358" s="845"/>
      <c r="U358" s="845"/>
    </row>
    <row r="359" spans="5:21" ht="12.75" customHeight="1">
      <c r="E359" s="965"/>
      <c r="F359" s="965"/>
      <c r="G359" s="966"/>
      <c r="H359" s="967"/>
      <c r="I359" s="972"/>
      <c r="J359" s="969"/>
      <c r="K359" s="969"/>
      <c r="L359" s="966"/>
      <c r="M359" s="970"/>
      <c r="O359" s="343"/>
      <c r="T359" s="845"/>
      <c r="U359" s="845"/>
    </row>
    <row r="360" spans="5:21" ht="12.75" customHeight="1">
      <c r="E360" s="965"/>
      <c r="F360" s="965"/>
      <c r="G360" s="966"/>
      <c r="H360" s="967"/>
      <c r="I360" s="972"/>
      <c r="J360" s="969"/>
      <c r="K360" s="969"/>
      <c r="L360" s="966"/>
      <c r="M360" s="970"/>
      <c r="O360" s="343"/>
      <c r="T360" s="845"/>
      <c r="U360" s="845"/>
    </row>
    <row r="361" spans="5:21" ht="12.75" customHeight="1">
      <c r="E361" s="965"/>
      <c r="F361" s="965"/>
      <c r="G361" s="966"/>
      <c r="H361" s="967"/>
      <c r="I361" s="972"/>
      <c r="J361" s="969"/>
      <c r="K361" s="969"/>
      <c r="L361" s="966"/>
      <c r="M361" s="970"/>
      <c r="O361" s="343"/>
      <c r="T361" s="845"/>
      <c r="U361" s="845"/>
    </row>
    <row r="362" spans="5:21" ht="12.75" customHeight="1">
      <c r="E362" s="965"/>
      <c r="F362" s="965"/>
      <c r="G362" s="966"/>
      <c r="H362" s="967"/>
      <c r="I362" s="972"/>
      <c r="J362" s="969"/>
      <c r="K362" s="969"/>
      <c r="L362" s="966"/>
      <c r="M362" s="970"/>
      <c r="O362" s="343"/>
      <c r="T362" s="845"/>
      <c r="U362" s="845"/>
    </row>
    <row r="363" spans="5:21" ht="12.75" customHeight="1">
      <c r="E363" s="965"/>
      <c r="F363" s="965"/>
      <c r="G363" s="966"/>
      <c r="H363" s="967"/>
      <c r="I363" s="972"/>
      <c r="J363" s="969"/>
      <c r="K363" s="969"/>
      <c r="L363" s="966"/>
      <c r="M363" s="970"/>
      <c r="O363" s="343"/>
      <c r="T363" s="845"/>
      <c r="U363" s="845"/>
    </row>
    <row r="364" spans="5:21" ht="12.75" customHeight="1">
      <c r="E364" s="965"/>
      <c r="F364" s="965"/>
      <c r="G364" s="966"/>
      <c r="H364" s="967"/>
      <c r="I364" s="972"/>
      <c r="J364" s="969"/>
      <c r="K364" s="969"/>
      <c r="L364" s="966"/>
      <c r="M364" s="970"/>
      <c r="O364" s="343"/>
      <c r="T364" s="845"/>
      <c r="U364" s="845"/>
    </row>
    <row r="365" spans="5:21" ht="12.75" customHeight="1">
      <c r="E365" s="965"/>
      <c r="F365" s="965"/>
      <c r="G365" s="966"/>
      <c r="H365" s="967"/>
      <c r="I365" s="972"/>
      <c r="J365" s="969"/>
      <c r="K365" s="969"/>
      <c r="L365" s="966"/>
      <c r="M365" s="970"/>
      <c r="O365" s="343"/>
      <c r="T365" s="845"/>
      <c r="U365" s="845"/>
    </row>
    <row r="366" spans="5:21" ht="12.75" customHeight="1">
      <c r="E366" s="965"/>
      <c r="F366" s="965"/>
      <c r="G366" s="966"/>
      <c r="H366" s="967"/>
      <c r="I366" s="972"/>
      <c r="J366" s="969"/>
      <c r="K366" s="969"/>
      <c r="L366" s="966"/>
      <c r="M366" s="970"/>
      <c r="O366" s="343"/>
      <c r="T366" s="845"/>
      <c r="U366" s="845"/>
    </row>
    <row r="367" spans="5:21" ht="12.75" customHeight="1">
      <c r="E367" s="965"/>
      <c r="F367" s="965"/>
      <c r="G367" s="966"/>
      <c r="H367" s="967"/>
      <c r="I367" s="972"/>
      <c r="J367" s="969"/>
      <c r="K367" s="969"/>
      <c r="L367" s="966"/>
      <c r="M367" s="970"/>
      <c r="O367" s="343"/>
      <c r="T367" s="845"/>
      <c r="U367" s="845"/>
    </row>
    <row r="368" spans="5:21" ht="12.75" customHeight="1">
      <c r="E368" s="965"/>
      <c r="F368" s="965"/>
      <c r="G368" s="966"/>
      <c r="H368" s="967"/>
      <c r="I368" s="972"/>
      <c r="J368" s="969"/>
      <c r="K368" s="969"/>
      <c r="L368" s="966"/>
      <c r="M368" s="970"/>
      <c r="O368" s="343"/>
      <c r="T368" s="845"/>
      <c r="U368" s="845"/>
    </row>
    <row r="369" spans="5:21" ht="12.75" customHeight="1">
      <c r="E369" s="965"/>
      <c r="F369" s="965"/>
      <c r="G369" s="966"/>
      <c r="H369" s="967"/>
      <c r="I369" s="972"/>
      <c r="J369" s="969"/>
      <c r="K369" s="969"/>
      <c r="L369" s="966"/>
      <c r="M369" s="970"/>
      <c r="O369" s="343"/>
      <c r="T369" s="845"/>
      <c r="U369" s="845"/>
    </row>
    <row r="370" spans="5:21" ht="12.75" customHeight="1">
      <c r="E370" s="965"/>
      <c r="F370" s="965"/>
      <c r="G370" s="966"/>
      <c r="H370" s="967"/>
      <c r="I370" s="972"/>
      <c r="J370" s="969"/>
      <c r="K370" s="969"/>
      <c r="L370" s="966"/>
      <c r="M370" s="970"/>
      <c r="O370" s="343"/>
      <c r="T370" s="845"/>
      <c r="U370" s="845"/>
    </row>
    <row r="371" spans="5:21" ht="12.75" customHeight="1">
      <c r="E371" s="965"/>
      <c r="F371" s="965"/>
      <c r="G371" s="966"/>
      <c r="H371" s="967"/>
      <c r="I371" s="972"/>
      <c r="J371" s="969"/>
      <c r="K371" s="969"/>
      <c r="L371" s="966"/>
      <c r="M371" s="970"/>
      <c r="O371" s="343"/>
      <c r="T371" s="845"/>
      <c r="U371" s="845"/>
    </row>
    <row r="372" spans="5:21" ht="12.75" customHeight="1">
      <c r="E372" s="965"/>
      <c r="F372" s="965"/>
      <c r="G372" s="966"/>
      <c r="H372" s="967"/>
      <c r="I372" s="972"/>
      <c r="J372" s="969"/>
      <c r="K372" s="969"/>
      <c r="L372" s="966"/>
      <c r="M372" s="970"/>
      <c r="O372" s="343"/>
      <c r="T372" s="845"/>
      <c r="U372" s="845"/>
    </row>
    <row r="373" spans="5:21" ht="12.75" customHeight="1">
      <c r="E373" s="965"/>
      <c r="F373" s="965"/>
      <c r="G373" s="966"/>
      <c r="H373" s="967"/>
      <c r="I373" s="972"/>
      <c r="J373" s="969"/>
      <c r="K373" s="969"/>
      <c r="L373" s="966"/>
      <c r="M373" s="970"/>
      <c r="O373" s="343"/>
      <c r="T373" s="845"/>
      <c r="U373" s="845"/>
    </row>
    <row r="374" spans="5:21" ht="12.75" customHeight="1">
      <c r="E374" s="965"/>
      <c r="F374" s="965"/>
      <c r="G374" s="966"/>
      <c r="H374" s="967"/>
      <c r="I374" s="972"/>
      <c r="J374" s="969"/>
      <c r="K374" s="969"/>
      <c r="L374" s="966"/>
      <c r="M374" s="970"/>
      <c r="O374" s="343"/>
      <c r="T374" s="845"/>
      <c r="U374" s="845"/>
    </row>
    <row r="375" spans="5:21" ht="12.75" customHeight="1">
      <c r="E375" s="965"/>
      <c r="F375" s="965"/>
      <c r="G375" s="966"/>
      <c r="H375" s="967"/>
      <c r="I375" s="972"/>
      <c r="J375" s="969"/>
      <c r="K375" s="969"/>
      <c r="L375" s="966"/>
      <c r="M375" s="970"/>
      <c r="O375" s="343"/>
      <c r="T375" s="845"/>
      <c r="U375" s="845"/>
    </row>
    <row r="376" spans="5:21" ht="12.75" customHeight="1">
      <c r="E376" s="965"/>
      <c r="F376" s="965"/>
      <c r="G376" s="966"/>
      <c r="H376" s="967"/>
      <c r="I376" s="972"/>
      <c r="J376" s="969"/>
      <c r="K376" s="969"/>
      <c r="L376" s="966"/>
      <c r="M376" s="970"/>
      <c r="O376" s="343"/>
      <c r="T376" s="845"/>
      <c r="U376" s="845"/>
    </row>
    <row r="377" spans="5:21" ht="12.75" customHeight="1">
      <c r="E377" s="965"/>
      <c r="F377" s="965"/>
      <c r="G377" s="966"/>
      <c r="H377" s="967"/>
      <c r="I377" s="972"/>
      <c r="J377" s="969"/>
      <c r="K377" s="969"/>
      <c r="L377" s="966"/>
      <c r="M377" s="970"/>
      <c r="O377" s="343"/>
      <c r="T377" s="845"/>
      <c r="U377" s="845"/>
    </row>
    <row r="378" spans="5:21" ht="12.75" customHeight="1">
      <c r="E378" s="965"/>
      <c r="F378" s="965"/>
      <c r="G378" s="966"/>
      <c r="H378" s="967"/>
      <c r="I378" s="972"/>
      <c r="J378" s="969"/>
      <c r="K378" s="969"/>
      <c r="L378" s="966"/>
      <c r="M378" s="970"/>
      <c r="O378" s="343"/>
      <c r="T378" s="845"/>
      <c r="U378" s="845"/>
    </row>
    <row r="379" spans="5:21" ht="12.75" customHeight="1">
      <c r="E379" s="965"/>
      <c r="F379" s="965"/>
      <c r="G379" s="966"/>
      <c r="H379" s="967"/>
      <c r="I379" s="972"/>
      <c r="J379" s="969"/>
      <c r="K379" s="969"/>
      <c r="L379" s="966"/>
      <c r="M379" s="970"/>
      <c r="O379" s="343"/>
      <c r="T379" s="845"/>
      <c r="U379" s="845"/>
    </row>
    <row r="380" spans="5:21" ht="12.75" customHeight="1">
      <c r="E380" s="965"/>
      <c r="F380" s="965"/>
      <c r="G380" s="966"/>
      <c r="H380" s="967"/>
      <c r="I380" s="972"/>
      <c r="J380" s="969"/>
      <c r="K380" s="969"/>
      <c r="L380" s="966"/>
      <c r="M380" s="970"/>
      <c r="O380" s="343"/>
      <c r="T380" s="845"/>
      <c r="U380" s="845"/>
    </row>
    <row r="381" spans="5:21" ht="12.75" customHeight="1">
      <c r="E381" s="965"/>
      <c r="F381" s="965"/>
      <c r="G381" s="966"/>
      <c r="H381" s="967"/>
      <c r="I381" s="972"/>
      <c r="J381" s="969"/>
      <c r="K381" s="969"/>
      <c r="L381" s="966"/>
      <c r="M381" s="970"/>
      <c r="O381" s="343"/>
      <c r="T381" s="845"/>
      <c r="U381" s="845"/>
    </row>
    <row r="382" spans="5:21" ht="12.75" customHeight="1">
      <c r="E382" s="965"/>
      <c r="F382" s="965"/>
      <c r="G382" s="966"/>
      <c r="H382" s="967"/>
      <c r="I382" s="972"/>
      <c r="J382" s="969"/>
      <c r="K382" s="969"/>
      <c r="L382" s="966"/>
      <c r="M382" s="970"/>
      <c r="O382" s="343"/>
      <c r="T382" s="845"/>
      <c r="U382" s="845"/>
    </row>
    <row r="383" spans="5:21" ht="12.75" customHeight="1">
      <c r="E383" s="965"/>
      <c r="F383" s="965"/>
      <c r="G383" s="966"/>
      <c r="H383" s="967"/>
      <c r="I383" s="972"/>
      <c r="J383" s="969"/>
      <c r="K383" s="969"/>
      <c r="L383" s="966"/>
      <c r="M383" s="970"/>
      <c r="O383" s="343"/>
      <c r="T383" s="845"/>
      <c r="U383" s="845"/>
    </row>
    <row r="384" spans="5:21" ht="12.75" customHeight="1">
      <c r="E384" s="965"/>
      <c r="F384" s="965"/>
      <c r="G384" s="966"/>
      <c r="H384" s="967"/>
      <c r="I384" s="972"/>
      <c r="J384" s="969"/>
      <c r="K384" s="969"/>
      <c r="L384" s="966"/>
      <c r="M384" s="970"/>
      <c r="O384" s="343"/>
      <c r="T384" s="845"/>
      <c r="U384" s="845"/>
    </row>
    <row r="385" spans="5:21" ht="12.75" customHeight="1">
      <c r="E385" s="965"/>
      <c r="F385" s="965"/>
      <c r="G385" s="966"/>
      <c r="H385" s="967"/>
      <c r="I385" s="972"/>
      <c r="J385" s="969"/>
      <c r="K385" s="969"/>
      <c r="L385" s="966"/>
      <c r="M385" s="970"/>
      <c r="O385" s="343"/>
      <c r="T385" s="845"/>
      <c r="U385" s="845"/>
    </row>
    <row r="386" spans="5:21" ht="12.75" customHeight="1">
      <c r="E386" s="965"/>
      <c r="F386" s="965"/>
      <c r="G386" s="966"/>
      <c r="H386" s="967"/>
      <c r="I386" s="972"/>
      <c r="J386" s="969"/>
      <c r="K386" s="969"/>
      <c r="L386" s="966"/>
      <c r="M386" s="970"/>
      <c r="O386" s="343"/>
      <c r="T386" s="845"/>
      <c r="U386" s="845"/>
    </row>
    <row r="387" spans="5:21" ht="12.75" customHeight="1">
      <c r="E387" s="965"/>
      <c r="F387" s="965"/>
      <c r="G387" s="966"/>
      <c r="H387" s="967"/>
      <c r="I387" s="972"/>
      <c r="J387" s="969"/>
      <c r="K387" s="969"/>
      <c r="L387" s="966"/>
      <c r="M387" s="970"/>
      <c r="O387" s="343"/>
      <c r="T387" s="845"/>
      <c r="U387" s="845"/>
    </row>
    <row r="388" spans="5:21" ht="12.75" customHeight="1">
      <c r="E388" s="965"/>
      <c r="F388" s="965"/>
      <c r="G388" s="966"/>
      <c r="H388" s="967"/>
      <c r="I388" s="972"/>
      <c r="J388" s="969"/>
      <c r="K388" s="969"/>
      <c r="L388" s="966"/>
      <c r="M388" s="970"/>
      <c r="O388" s="343"/>
      <c r="T388" s="845"/>
      <c r="U388" s="845"/>
    </row>
    <row r="389" spans="5:21" ht="12.75" customHeight="1">
      <c r="E389" s="965"/>
      <c r="F389" s="965"/>
      <c r="G389" s="966"/>
      <c r="H389" s="967"/>
      <c r="I389" s="972"/>
      <c r="J389" s="969"/>
      <c r="K389" s="969"/>
      <c r="L389" s="966"/>
      <c r="M389" s="970"/>
      <c r="O389" s="343"/>
      <c r="T389" s="845"/>
      <c r="U389" s="845"/>
    </row>
    <row r="390" spans="5:21" ht="12.75" customHeight="1">
      <c r="E390" s="965"/>
      <c r="F390" s="965"/>
      <c r="G390" s="966"/>
      <c r="H390" s="967"/>
      <c r="I390" s="972"/>
      <c r="J390" s="969"/>
      <c r="K390" s="969"/>
      <c r="L390" s="966"/>
      <c r="M390" s="970"/>
      <c r="O390" s="343"/>
      <c r="T390" s="845"/>
      <c r="U390" s="845"/>
    </row>
    <row r="391" spans="5:21" ht="12.75" customHeight="1">
      <c r="E391" s="965"/>
      <c r="F391" s="965"/>
      <c r="G391" s="966"/>
      <c r="H391" s="967"/>
      <c r="I391" s="972"/>
      <c r="J391" s="969"/>
      <c r="K391" s="969"/>
      <c r="L391" s="966"/>
      <c r="M391" s="970"/>
      <c r="O391" s="343"/>
      <c r="T391" s="845"/>
      <c r="U391" s="845"/>
    </row>
    <row r="392" spans="5:21" ht="12.75" customHeight="1">
      <c r="E392" s="965"/>
      <c r="F392" s="965"/>
      <c r="G392" s="966"/>
      <c r="H392" s="967"/>
      <c r="I392" s="972"/>
      <c r="J392" s="969"/>
      <c r="K392" s="969"/>
      <c r="L392" s="966"/>
      <c r="M392" s="970"/>
      <c r="O392" s="343"/>
      <c r="T392" s="845"/>
      <c r="U392" s="845"/>
    </row>
    <row r="393" spans="5:21" ht="12.75" customHeight="1">
      <c r="E393" s="965"/>
      <c r="F393" s="965"/>
      <c r="G393" s="966"/>
      <c r="H393" s="967"/>
      <c r="I393" s="972"/>
      <c r="J393" s="969"/>
      <c r="K393" s="969"/>
      <c r="L393" s="966"/>
      <c r="M393" s="970"/>
      <c r="O393" s="343"/>
      <c r="T393" s="845"/>
      <c r="U393" s="845"/>
    </row>
    <row r="394" spans="5:21" ht="12.75" customHeight="1">
      <c r="E394" s="965"/>
      <c r="F394" s="965"/>
      <c r="G394" s="966"/>
      <c r="H394" s="967"/>
      <c r="I394" s="972"/>
      <c r="J394" s="969"/>
      <c r="K394" s="969"/>
      <c r="L394" s="966"/>
      <c r="M394" s="970"/>
      <c r="O394" s="343"/>
      <c r="T394" s="845"/>
      <c r="U394" s="845"/>
    </row>
    <row r="395" spans="5:21" ht="12.75" customHeight="1">
      <c r="E395" s="965"/>
      <c r="F395" s="965"/>
      <c r="G395" s="966"/>
      <c r="H395" s="967"/>
      <c r="I395" s="972"/>
      <c r="J395" s="969"/>
      <c r="K395" s="969"/>
      <c r="L395" s="966"/>
      <c r="M395" s="970"/>
      <c r="O395" s="343"/>
      <c r="T395" s="845"/>
      <c r="U395" s="845"/>
    </row>
    <row r="396" spans="5:21" ht="12.75" customHeight="1">
      <c r="E396" s="965"/>
      <c r="F396" s="965"/>
      <c r="G396" s="966"/>
      <c r="H396" s="967"/>
      <c r="I396" s="972"/>
      <c r="J396" s="969"/>
      <c r="K396" s="969"/>
      <c r="L396" s="966"/>
      <c r="M396" s="970"/>
      <c r="O396" s="343"/>
      <c r="T396" s="845"/>
      <c r="U396" s="845"/>
    </row>
    <row r="397" spans="5:21" ht="12.75" customHeight="1">
      <c r="E397" s="965"/>
      <c r="F397" s="965"/>
      <c r="G397" s="966"/>
      <c r="H397" s="967"/>
      <c r="I397" s="972"/>
      <c r="J397" s="969"/>
      <c r="K397" s="969"/>
      <c r="L397" s="966"/>
      <c r="M397" s="970"/>
      <c r="O397" s="343"/>
      <c r="T397" s="845"/>
      <c r="U397" s="845"/>
    </row>
    <row r="398" spans="5:21" ht="12.75" customHeight="1">
      <c r="E398" s="965"/>
      <c r="F398" s="965"/>
      <c r="G398" s="966"/>
      <c r="H398" s="967"/>
      <c r="I398" s="972"/>
      <c r="J398" s="969"/>
      <c r="K398" s="969"/>
      <c r="L398" s="966"/>
      <c r="M398" s="970"/>
      <c r="O398" s="343"/>
      <c r="T398" s="845"/>
      <c r="U398" s="845"/>
    </row>
    <row r="399" spans="5:21" ht="12.75" customHeight="1">
      <c r="E399" s="965"/>
      <c r="F399" s="965"/>
      <c r="G399" s="966"/>
      <c r="H399" s="967"/>
      <c r="I399" s="972"/>
      <c r="J399" s="969"/>
      <c r="K399" s="969"/>
      <c r="L399" s="966"/>
      <c r="M399" s="970"/>
      <c r="O399" s="343"/>
      <c r="T399" s="845"/>
      <c r="U399" s="845"/>
    </row>
    <row r="400" spans="5:21" ht="12.75" customHeight="1">
      <c r="E400" s="965"/>
      <c r="F400" s="965"/>
      <c r="G400" s="966"/>
      <c r="H400" s="967"/>
      <c r="I400" s="972"/>
      <c r="J400" s="969"/>
      <c r="K400" s="969"/>
      <c r="L400" s="966"/>
      <c r="M400" s="970"/>
      <c r="O400" s="343"/>
      <c r="T400" s="845"/>
      <c r="U400" s="845"/>
    </row>
    <row r="401" spans="5:21" ht="12.75" customHeight="1">
      <c r="E401" s="965"/>
      <c r="F401" s="965"/>
      <c r="G401" s="966"/>
      <c r="H401" s="967"/>
      <c r="I401" s="972"/>
      <c r="J401" s="969"/>
      <c r="K401" s="969"/>
      <c r="L401" s="966"/>
      <c r="M401" s="970"/>
      <c r="O401" s="343"/>
      <c r="T401" s="845"/>
      <c r="U401" s="845"/>
    </row>
    <row r="402" spans="5:21" ht="12.75" customHeight="1">
      <c r="E402" s="965"/>
      <c r="F402" s="965"/>
      <c r="G402" s="966"/>
      <c r="H402" s="967"/>
      <c r="I402" s="972"/>
      <c r="J402" s="969"/>
      <c r="K402" s="969"/>
      <c r="L402" s="966"/>
      <c r="M402" s="970"/>
      <c r="O402" s="343"/>
      <c r="T402" s="845"/>
      <c r="U402" s="845"/>
    </row>
    <row r="403" spans="5:21" ht="12.75" customHeight="1">
      <c r="E403" s="965"/>
      <c r="F403" s="965"/>
      <c r="G403" s="966"/>
      <c r="H403" s="967"/>
      <c r="I403" s="972"/>
      <c r="J403" s="969"/>
      <c r="K403" s="969"/>
      <c r="L403" s="966"/>
      <c r="M403" s="970"/>
      <c r="O403" s="343"/>
      <c r="T403" s="845"/>
      <c r="U403" s="845"/>
    </row>
    <row r="404" spans="5:21" ht="12.75" customHeight="1">
      <c r="E404" s="965"/>
      <c r="F404" s="965"/>
      <c r="G404" s="966"/>
      <c r="H404" s="967"/>
      <c r="I404" s="972"/>
      <c r="J404" s="969"/>
      <c r="K404" s="969"/>
      <c r="L404" s="966"/>
      <c r="M404" s="970"/>
      <c r="O404" s="343"/>
      <c r="T404" s="845"/>
      <c r="U404" s="845"/>
    </row>
    <row r="405" spans="5:21" ht="12.75" customHeight="1">
      <c r="E405" s="965"/>
      <c r="F405" s="965"/>
      <c r="G405" s="966"/>
      <c r="H405" s="967"/>
      <c r="I405" s="972"/>
      <c r="J405" s="969"/>
      <c r="K405" s="969"/>
      <c r="L405" s="966"/>
      <c r="M405" s="970"/>
      <c r="O405" s="343"/>
      <c r="T405" s="845"/>
      <c r="U405" s="845"/>
    </row>
    <row r="406" spans="5:21" ht="12.75" customHeight="1">
      <c r="E406" s="965"/>
      <c r="F406" s="965"/>
      <c r="G406" s="966"/>
      <c r="H406" s="967"/>
      <c r="I406" s="972"/>
      <c r="J406" s="969"/>
      <c r="K406" s="969"/>
      <c r="L406" s="966"/>
      <c r="M406" s="970"/>
      <c r="O406" s="343"/>
      <c r="T406" s="845"/>
      <c r="U406" s="845"/>
    </row>
    <row r="407" spans="5:21" ht="12.75" customHeight="1">
      <c r="E407" s="965"/>
      <c r="F407" s="965"/>
      <c r="G407" s="966"/>
      <c r="H407" s="967"/>
      <c r="I407" s="972"/>
      <c r="J407" s="969"/>
      <c r="K407" s="969"/>
      <c r="L407" s="966"/>
      <c r="M407" s="970"/>
      <c r="O407" s="343"/>
      <c r="T407" s="845"/>
      <c r="U407" s="845"/>
    </row>
    <row r="408" spans="5:21" ht="12.75" customHeight="1">
      <c r="E408" s="965"/>
      <c r="F408" s="965"/>
      <c r="G408" s="966"/>
      <c r="H408" s="967"/>
      <c r="I408" s="972"/>
      <c r="J408" s="969"/>
      <c r="K408" s="969"/>
      <c r="L408" s="966"/>
      <c r="M408" s="970"/>
      <c r="O408" s="343"/>
      <c r="T408" s="845"/>
      <c r="U408" s="845"/>
    </row>
    <row r="409" spans="5:21" ht="12.75" customHeight="1">
      <c r="E409" s="965"/>
      <c r="F409" s="965"/>
      <c r="G409" s="966"/>
      <c r="H409" s="967"/>
      <c r="I409" s="972"/>
      <c r="J409" s="969"/>
      <c r="K409" s="969"/>
      <c r="L409" s="966"/>
      <c r="M409" s="970"/>
      <c r="O409" s="343"/>
      <c r="T409" s="845"/>
      <c r="U409" s="845"/>
    </row>
    <row r="410" spans="5:21" ht="12.75" customHeight="1">
      <c r="E410" s="965"/>
      <c r="F410" s="965"/>
      <c r="G410" s="966"/>
      <c r="H410" s="967"/>
      <c r="I410" s="972"/>
      <c r="J410" s="969"/>
      <c r="K410" s="969"/>
      <c r="L410" s="966"/>
      <c r="M410" s="970"/>
      <c r="O410" s="343"/>
      <c r="T410" s="845"/>
      <c r="U410" s="845"/>
    </row>
    <row r="411" spans="5:21" ht="12.75" customHeight="1">
      <c r="E411" s="965"/>
      <c r="F411" s="965"/>
      <c r="G411" s="966"/>
      <c r="H411" s="967"/>
      <c r="I411" s="972"/>
      <c r="J411" s="969"/>
      <c r="K411" s="969"/>
      <c r="L411" s="966"/>
      <c r="M411" s="970"/>
      <c r="O411" s="343"/>
      <c r="T411" s="845"/>
      <c r="U411" s="845"/>
    </row>
    <row r="412" spans="5:21" ht="12.75" customHeight="1">
      <c r="E412" s="965"/>
      <c r="F412" s="965"/>
      <c r="G412" s="966"/>
      <c r="H412" s="967"/>
      <c r="I412" s="972"/>
      <c r="J412" s="969"/>
      <c r="K412" s="969"/>
      <c r="L412" s="966"/>
      <c r="M412" s="970"/>
      <c r="O412" s="343"/>
      <c r="T412" s="845"/>
      <c r="U412" s="845"/>
    </row>
    <row r="413" spans="5:21" ht="12.75" customHeight="1">
      <c r="E413" s="965"/>
      <c r="F413" s="965"/>
      <c r="G413" s="966"/>
      <c r="H413" s="967"/>
      <c r="I413" s="972"/>
      <c r="J413" s="969"/>
      <c r="K413" s="969"/>
      <c r="L413" s="966"/>
      <c r="M413" s="970"/>
      <c r="O413" s="343"/>
      <c r="T413" s="845"/>
      <c r="U413" s="845"/>
    </row>
    <row r="414" spans="5:21" ht="12.75" customHeight="1">
      <c r="E414" s="965"/>
      <c r="F414" s="965"/>
      <c r="G414" s="966"/>
      <c r="H414" s="967"/>
      <c r="I414" s="972"/>
      <c r="J414" s="969"/>
      <c r="K414" s="969"/>
      <c r="L414" s="966"/>
      <c r="M414" s="970"/>
      <c r="O414" s="343"/>
      <c r="T414" s="845"/>
      <c r="U414" s="845"/>
    </row>
    <row r="415" spans="5:21" ht="12.75" customHeight="1">
      <c r="E415" s="965"/>
      <c r="F415" s="965"/>
      <c r="G415" s="966"/>
      <c r="H415" s="967"/>
      <c r="I415" s="972"/>
      <c r="J415" s="969"/>
      <c r="K415" s="969"/>
      <c r="L415" s="966"/>
      <c r="M415" s="970"/>
      <c r="O415" s="343"/>
      <c r="T415" s="845"/>
      <c r="U415" s="845"/>
    </row>
    <row r="416" spans="5:21" ht="12.75" customHeight="1">
      <c r="E416" s="965"/>
      <c r="F416" s="965"/>
      <c r="G416" s="966"/>
      <c r="H416" s="967"/>
      <c r="I416" s="972"/>
      <c r="J416" s="969"/>
      <c r="K416" s="969"/>
      <c r="L416" s="966"/>
      <c r="M416" s="970"/>
      <c r="O416" s="343"/>
      <c r="T416" s="845"/>
      <c r="U416" s="845"/>
    </row>
    <row r="417" spans="5:21" ht="12.75" customHeight="1">
      <c r="E417" s="965"/>
      <c r="F417" s="965"/>
      <c r="G417" s="966"/>
      <c r="H417" s="967"/>
      <c r="I417" s="972"/>
      <c r="J417" s="969"/>
      <c r="K417" s="969"/>
      <c r="L417" s="966"/>
      <c r="M417" s="970"/>
      <c r="O417" s="343"/>
      <c r="T417" s="845"/>
      <c r="U417" s="845"/>
    </row>
    <row r="418" spans="5:21" ht="12.75" customHeight="1">
      <c r="E418" s="965"/>
      <c r="F418" s="965"/>
      <c r="G418" s="966"/>
      <c r="H418" s="967"/>
      <c r="I418" s="972"/>
      <c r="J418" s="969"/>
      <c r="K418" s="969"/>
      <c r="L418" s="966"/>
      <c r="M418" s="970"/>
      <c r="O418" s="343"/>
      <c r="T418" s="845"/>
      <c r="U418" s="845"/>
    </row>
    <row r="419" spans="5:21" ht="12.75" customHeight="1">
      <c r="E419" s="965"/>
      <c r="F419" s="965"/>
      <c r="G419" s="966"/>
      <c r="H419" s="967"/>
      <c r="I419" s="972"/>
      <c r="J419" s="969"/>
      <c r="K419" s="969"/>
      <c r="L419" s="966"/>
      <c r="M419" s="970"/>
      <c r="O419" s="343"/>
      <c r="T419" s="845"/>
      <c r="U419" s="845"/>
    </row>
    <row r="420" spans="5:21" ht="12.75" customHeight="1">
      <c r="E420" s="965"/>
      <c r="F420" s="965"/>
      <c r="G420" s="966"/>
      <c r="H420" s="967"/>
      <c r="I420" s="972"/>
      <c r="J420" s="969"/>
      <c r="K420" s="969"/>
      <c r="L420" s="966"/>
      <c r="M420" s="970"/>
      <c r="O420" s="343"/>
      <c r="T420" s="845"/>
      <c r="U420" s="845"/>
    </row>
    <row r="421" spans="5:21" ht="12.75" customHeight="1">
      <c r="E421" s="965"/>
      <c r="F421" s="965"/>
      <c r="G421" s="966"/>
      <c r="H421" s="967"/>
      <c r="I421" s="972"/>
      <c r="J421" s="969"/>
      <c r="K421" s="969"/>
      <c r="L421" s="966"/>
      <c r="M421" s="970"/>
      <c r="O421" s="343"/>
      <c r="T421" s="845"/>
      <c r="U421" s="845"/>
    </row>
    <row r="422" spans="5:21" ht="12.75" customHeight="1">
      <c r="E422" s="965"/>
      <c r="F422" s="965"/>
      <c r="G422" s="966"/>
      <c r="H422" s="967"/>
      <c r="I422" s="972"/>
      <c r="J422" s="969"/>
      <c r="K422" s="969"/>
      <c r="L422" s="966"/>
      <c r="M422" s="970"/>
      <c r="O422" s="343"/>
      <c r="T422" s="845"/>
      <c r="U422" s="845"/>
    </row>
    <row r="423" spans="5:21" ht="12.75" customHeight="1">
      <c r="E423" s="965"/>
      <c r="F423" s="965"/>
      <c r="G423" s="966"/>
      <c r="H423" s="967"/>
      <c r="I423" s="972"/>
      <c r="J423" s="969"/>
      <c r="K423" s="969"/>
      <c r="L423" s="966"/>
      <c r="M423" s="970"/>
      <c r="O423" s="343"/>
      <c r="T423" s="845"/>
      <c r="U423" s="845"/>
    </row>
    <row r="424" spans="5:21" ht="12.75" customHeight="1">
      <c r="E424" s="965"/>
      <c r="F424" s="965"/>
      <c r="G424" s="966"/>
      <c r="H424" s="967"/>
      <c r="I424" s="972"/>
      <c r="J424" s="969"/>
      <c r="K424" s="969"/>
      <c r="L424" s="966"/>
      <c r="M424" s="970"/>
      <c r="O424" s="343"/>
      <c r="T424" s="845"/>
      <c r="U424" s="845"/>
    </row>
    <row r="425" spans="5:21" ht="12.75" customHeight="1">
      <c r="E425" s="965"/>
      <c r="F425" s="965"/>
      <c r="G425" s="966"/>
      <c r="H425" s="967"/>
      <c r="I425" s="972"/>
      <c r="J425" s="969"/>
      <c r="K425" s="969"/>
      <c r="L425" s="966"/>
      <c r="M425" s="970"/>
      <c r="O425" s="343"/>
      <c r="T425" s="845"/>
      <c r="U425" s="845"/>
    </row>
    <row r="426" spans="5:21" ht="12.75" customHeight="1">
      <c r="E426" s="965"/>
      <c r="F426" s="965"/>
      <c r="G426" s="966"/>
      <c r="H426" s="967"/>
      <c r="I426" s="972"/>
      <c r="J426" s="969"/>
      <c r="K426" s="969"/>
      <c r="L426" s="966"/>
      <c r="M426" s="970"/>
      <c r="O426" s="343"/>
      <c r="T426" s="845"/>
      <c r="U426" s="845"/>
    </row>
    <row r="427" spans="5:21" ht="12.75" customHeight="1">
      <c r="E427" s="965"/>
      <c r="F427" s="965"/>
      <c r="G427" s="966"/>
      <c r="H427" s="967"/>
      <c r="I427" s="972"/>
      <c r="J427" s="969"/>
      <c r="K427" s="969"/>
      <c r="L427" s="966"/>
      <c r="M427" s="970"/>
      <c r="O427" s="343"/>
      <c r="T427" s="845"/>
      <c r="U427" s="845"/>
    </row>
    <row r="428" spans="5:21" ht="12.75" customHeight="1">
      <c r="E428" s="965"/>
      <c r="F428" s="965"/>
      <c r="G428" s="966"/>
      <c r="H428" s="967"/>
      <c r="I428" s="972"/>
      <c r="J428" s="969"/>
      <c r="K428" s="969"/>
      <c r="L428" s="966"/>
      <c r="M428" s="970"/>
      <c r="O428" s="343"/>
      <c r="T428" s="845"/>
      <c r="U428" s="845"/>
    </row>
    <row r="429" spans="5:21" ht="12.75" customHeight="1">
      <c r="E429" s="965"/>
      <c r="F429" s="965"/>
      <c r="G429" s="966"/>
      <c r="H429" s="967"/>
      <c r="I429" s="972"/>
      <c r="J429" s="969"/>
      <c r="K429" s="969"/>
      <c r="L429" s="966"/>
      <c r="M429" s="970"/>
      <c r="O429" s="343"/>
      <c r="T429" s="845"/>
      <c r="U429" s="845"/>
    </row>
    <row r="430" spans="5:21" ht="12.75" customHeight="1">
      <c r="E430" s="965"/>
      <c r="F430" s="965"/>
      <c r="G430" s="966"/>
      <c r="H430" s="967"/>
      <c r="I430" s="972"/>
      <c r="J430" s="969"/>
      <c r="K430" s="969"/>
      <c r="L430" s="966"/>
      <c r="M430" s="970"/>
      <c r="O430" s="343"/>
      <c r="T430" s="845"/>
      <c r="U430" s="845"/>
    </row>
    <row r="431" spans="5:21" ht="12.75" customHeight="1">
      <c r="E431" s="965"/>
      <c r="F431" s="965"/>
      <c r="G431" s="966"/>
      <c r="H431" s="967"/>
      <c r="I431" s="972"/>
      <c r="J431" s="969"/>
      <c r="K431" s="969"/>
      <c r="L431" s="966"/>
      <c r="M431" s="970"/>
      <c r="O431" s="343"/>
      <c r="T431" s="845"/>
      <c r="U431" s="845"/>
    </row>
    <row r="432" spans="5:21" ht="12.75" customHeight="1">
      <c r="E432" s="965"/>
      <c r="F432" s="965"/>
      <c r="G432" s="966"/>
      <c r="H432" s="967"/>
      <c r="I432" s="972"/>
      <c r="J432" s="969"/>
      <c r="K432" s="969"/>
      <c r="L432" s="966"/>
      <c r="M432" s="970"/>
      <c r="O432" s="343"/>
      <c r="T432" s="845"/>
      <c r="U432" s="845"/>
    </row>
    <row r="433" spans="5:21" ht="12.75" customHeight="1">
      <c r="E433" s="965"/>
      <c r="F433" s="965"/>
      <c r="G433" s="966"/>
      <c r="H433" s="967"/>
      <c r="I433" s="972"/>
      <c r="J433" s="969"/>
      <c r="K433" s="969"/>
      <c r="L433" s="966"/>
      <c r="M433" s="970"/>
      <c r="O433" s="343"/>
      <c r="T433" s="845"/>
      <c r="U433" s="845"/>
    </row>
    <row r="434" spans="5:21" ht="12.75" customHeight="1">
      <c r="E434" s="965"/>
      <c r="F434" s="965"/>
      <c r="G434" s="966"/>
      <c r="H434" s="967"/>
      <c r="I434" s="972"/>
      <c r="J434" s="969"/>
      <c r="K434" s="969"/>
      <c r="L434" s="966"/>
      <c r="M434" s="970"/>
      <c r="O434" s="343"/>
      <c r="T434" s="845"/>
      <c r="U434" s="845"/>
    </row>
    <row r="435" spans="5:21" ht="12.75" customHeight="1">
      <c r="E435" s="965"/>
      <c r="F435" s="965"/>
      <c r="G435" s="966"/>
      <c r="H435" s="967"/>
      <c r="I435" s="972"/>
      <c r="J435" s="969"/>
      <c r="K435" s="969"/>
      <c r="L435" s="966"/>
      <c r="M435" s="970"/>
      <c r="O435" s="343"/>
      <c r="T435" s="845"/>
      <c r="U435" s="845"/>
    </row>
    <row r="436" spans="5:21" ht="12.75" customHeight="1">
      <c r="E436" s="965"/>
      <c r="F436" s="965"/>
      <c r="G436" s="966"/>
      <c r="H436" s="967"/>
      <c r="I436" s="972"/>
      <c r="J436" s="969"/>
      <c r="K436" s="969"/>
      <c r="L436" s="966"/>
      <c r="M436" s="970"/>
      <c r="O436" s="343"/>
      <c r="T436" s="845"/>
      <c r="U436" s="845"/>
    </row>
    <row r="437" spans="5:21" ht="12.75" customHeight="1">
      <c r="E437" s="965"/>
      <c r="F437" s="965"/>
      <c r="G437" s="966"/>
      <c r="H437" s="967"/>
      <c r="I437" s="972"/>
      <c r="J437" s="969"/>
      <c r="K437" s="969"/>
      <c r="L437" s="966"/>
      <c r="M437" s="970"/>
      <c r="O437" s="343"/>
      <c r="T437" s="845"/>
      <c r="U437" s="845"/>
    </row>
    <row r="438" spans="5:21" ht="12.75" customHeight="1">
      <c r="E438" s="965"/>
      <c r="F438" s="965"/>
      <c r="G438" s="966"/>
      <c r="H438" s="967"/>
      <c r="I438" s="972"/>
      <c r="J438" s="969"/>
      <c r="K438" s="969"/>
      <c r="L438" s="966"/>
      <c r="M438" s="970"/>
      <c r="O438" s="343"/>
      <c r="T438" s="845"/>
      <c r="U438" s="845"/>
    </row>
    <row r="439" spans="5:21" ht="12.75" customHeight="1">
      <c r="E439" s="965"/>
      <c r="F439" s="965"/>
      <c r="G439" s="966"/>
      <c r="H439" s="967"/>
      <c r="I439" s="972"/>
      <c r="J439" s="969"/>
      <c r="K439" s="969"/>
      <c r="L439" s="966"/>
      <c r="M439" s="970"/>
      <c r="O439" s="343"/>
      <c r="T439" s="845"/>
      <c r="U439" s="845"/>
    </row>
    <row r="440" spans="5:21" ht="12.75" customHeight="1">
      <c r="E440" s="965"/>
      <c r="F440" s="965"/>
      <c r="G440" s="966"/>
      <c r="H440" s="967"/>
      <c r="I440" s="972"/>
      <c r="J440" s="969"/>
      <c r="K440" s="969"/>
      <c r="L440" s="966"/>
      <c r="M440" s="970"/>
      <c r="O440" s="343"/>
      <c r="T440" s="845"/>
      <c r="U440" s="845"/>
    </row>
    <row r="441" spans="5:21" ht="12.75" customHeight="1">
      <c r="E441" s="965"/>
      <c r="F441" s="965"/>
      <c r="G441" s="966"/>
      <c r="H441" s="967"/>
      <c r="I441" s="972"/>
      <c r="J441" s="969"/>
      <c r="K441" s="969"/>
      <c r="L441" s="966"/>
      <c r="M441" s="970"/>
      <c r="O441" s="343"/>
      <c r="T441" s="845"/>
      <c r="U441" s="845"/>
    </row>
    <row r="442" spans="5:21" ht="12.75" customHeight="1">
      <c r="E442" s="965"/>
      <c r="F442" s="965"/>
      <c r="G442" s="966"/>
      <c r="H442" s="967"/>
      <c r="I442" s="972"/>
      <c r="J442" s="969"/>
      <c r="K442" s="969"/>
      <c r="L442" s="966"/>
      <c r="M442" s="970"/>
      <c r="O442" s="343"/>
      <c r="T442" s="845"/>
      <c r="U442" s="845"/>
    </row>
    <row r="443" spans="5:21" ht="12.75" customHeight="1">
      <c r="E443" s="965"/>
      <c r="F443" s="965"/>
      <c r="G443" s="966"/>
      <c r="H443" s="967"/>
      <c r="I443" s="972"/>
      <c r="J443" s="969"/>
      <c r="K443" s="969"/>
      <c r="L443" s="966"/>
      <c r="M443" s="970"/>
      <c r="O443" s="343"/>
      <c r="T443" s="845"/>
      <c r="U443" s="845"/>
    </row>
    <row r="444" spans="5:21" ht="12.75" customHeight="1">
      <c r="E444" s="965"/>
      <c r="F444" s="965"/>
      <c r="G444" s="966"/>
      <c r="H444" s="967"/>
      <c r="I444" s="972"/>
      <c r="J444" s="969"/>
      <c r="K444" s="969"/>
      <c r="L444" s="966"/>
      <c r="M444" s="970"/>
      <c r="O444" s="343"/>
      <c r="T444" s="845"/>
      <c r="U444" s="845"/>
    </row>
    <row r="445" spans="5:21" ht="12.75" customHeight="1">
      <c r="E445" s="965"/>
      <c r="F445" s="965"/>
      <c r="G445" s="966"/>
      <c r="H445" s="967"/>
      <c r="I445" s="972"/>
      <c r="J445" s="969"/>
      <c r="K445" s="969"/>
      <c r="L445" s="966"/>
      <c r="M445" s="970"/>
      <c r="O445" s="343"/>
      <c r="T445" s="845"/>
      <c r="U445" s="845"/>
    </row>
    <row r="446" spans="5:21" ht="12.75" customHeight="1">
      <c r="E446" s="965"/>
      <c r="F446" s="965"/>
      <c r="G446" s="966"/>
      <c r="H446" s="967"/>
      <c r="I446" s="972"/>
      <c r="J446" s="969"/>
      <c r="K446" s="969"/>
      <c r="L446" s="966"/>
      <c r="M446" s="970"/>
      <c r="O446" s="343"/>
      <c r="T446" s="845"/>
      <c r="U446" s="845"/>
    </row>
    <row r="447" spans="5:21" ht="12.75" customHeight="1">
      <c r="E447" s="965"/>
      <c r="F447" s="965"/>
      <c r="G447" s="966"/>
      <c r="H447" s="967"/>
      <c r="I447" s="972"/>
      <c r="J447" s="969"/>
      <c r="K447" s="969"/>
      <c r="L447" s="966"/>
      <c r="M447" s="970"/>
      <c r="O447" s="343"/>
      <c r="T447" s="845"/>
      <c r="U447" s="845"/>
    </row>
    <row r="448" spans="5:21" ht="12.75" customHeight="1">
      <c r="E448" s="965"/>
      <c r="F448" s="965"/>
      <c r="G448" s="966"/>
      <c r="H448" s="967"/>
      <c r="I448" s="972"/>
      <c r="J448" s="969"/>
      <c r="K448" s="969"/>
      <c r="L448" s="966"/>
      <c r="M448" s="970"/>
      <c r="O448" s="343"/>
      <c r="T448" s="845"/>
      <c r="U448" s="845"/>
    </row>
    <row r="449" spans="5:21" ht="12.75" customHeight="1">
      <c r="E449" s="965"/>
      <c r="F449" s="965"/>
      <c r="G449" s="966"/>
      <c r="H449" s="967"/>
      <c r="I449" s="972"/>
      <c r="J449" s="969"/>
      <c r="K449" s="969"/>
      <c r="L449" s="966"/>
      <c r="M449" s="970"/>
      <c r="O449" s="343"/>
      <c r="T449" s="845"/>
      <c r="U449" s="845"/>
    </row>
    <row r="450" spans="5:21" ht="12.75" customHeight="1">
      <c r="E450" s="965"/>
      <c r="F450" s="965"/>
      <c r="G450" s="966"/>
      <c r="H450" s="967"/>
      <c r="I450" s="972"/>
      <c r="J450" s="969"/>
      <c r="K450" s="969"/>
      <c r="L450" s="966"/>
      <c r="M450" s="970"/>
      <c r="O450" s="343"/>
      <c r="T450" s="845"/>
      <c r="U450" s="845"/>
    </row>
    <row r="451" spans="5:21" ht="12.75" customHeight="1">
      <c r="E451" s="965"/>
      <c r="F451" s="965"/>
      <c r="G451" s="966"/>
      <c r="H451" s="967"/>
      <c r="I451" s="972"/>
      <c r="J451" s="969"/>
      <c r="K451" s="969"/>
      <c r="L451" s="966"/>
      <c r="M451" s="970"/>
      <c r="O451" s="343"/>
      <c r="T451" s="845"/>
      <c r="U451" s="845"/>
    </row>
    <row r="452" spans="5:21" ht="12.75" customHeight="1">
      <c r="E452" s="965"/>
      <c r="F452" s="965"/>
      <c r="G452" s="966"/>
      <c r="H452" s="967"/>
      <c r="I452" s="972"/>
      <c r="J452" s="969"/>
      <c r="K452" s="969"/>
      <c r="L452" s="966"/>
      <c r="M452" s="970"/>
      <c r="O452" s="343"/>
      <c r="T452" s="845"/>
      <c r="U452" s="845"/>
    </row>
    <row r="453" spans="5:21" ht="12.75" customHeight="1">
      <c r="E453" s="965"/>
      <c r="F453" s="965"/>
      <c r="G453" s="966"/>
      <c r="H453" s="967"/>
      <c r="I453" s="972"/>
      <c r="J453" s="969"/>
      <c r="K453" s="969"/>
      <c r="L453" s="966"/>
      <c r="M453" s="970"/>
      <c r="O453" s="343"/>
      <c r="T453" s="845"/>
      <c r="U453" s="845"/>
    </row>
    <row r="454" spans="5:21" ht="12.75" customHeight="1">
      <c r="E454" s="965"/>
      <c r="F454" s="965"/>
      <c r="G454" s="966"/>
      <c r="H454" s="967"/>
      <c r="I454" s="972"/>
      <c r="J454" s="969"/>
      <c r="K454" s="969"/>
      <c r="L454" s="966"/>
      <c r="M454" s="970"/>
      <c r="O454" s="343"/>
      <c r="T454" s="845"/>
      <c r="U454" s="845"/>
    </row>
    <row r="455" spans="5:21" ht="12.75" customHeight="1">
      <c r="E455" s="965"/>
      <c r="F455" s="965"/>
      <c r="G455" s="966"/>
      <c r="H455" s="967"/>
      <c r="I455" s="972"/>
      <c r="J455" s="969"/>
      <c r="K455" s="969"/>
      <c r="L455" s="966"/>
      <c r="M455" s="970"/>
      <c r="O455" s="343"/>
      <c r="T455" s="845"/>
      <c r="U455" s="845"/>
    </row>
    <row r="456" spans="5:21" ht="12.75" customHeight="1">
      <c r="E456" s="965"/>
      <c r="F456" s="965"/>
      <c r="G456" s="966"/>
      <c r="H456" s="967"/>
      <c r="I456" s="972"/>
      <c r="J456" s="969"/>
      <c r="K456" s="969"/>
      <c r="L456" s="966"/>
      <c r="M456" s="970"/>
      <c r="O456" s="343"/>
      <c r="T456" s="845"/>
      <c r="U456" s="845"/>
    </row>
    <row r="457" spans="5:21" ht="12.75" customHeight="1">
      <c r="E457" s="965"/>
      <c r="F457" s="965"/>
      <c r="G457" s="966"/>
      <c r="H457" s="967"/>
      <c r="I457" s="972"/>
      <c r="J457" s="969"/>
      <c r="K457" s="969"/>
      <c r="L457" s="966"/>
      <c r="M457" s="970"/>
      <c r="O457" s="343"/>
      <c r="T457" s="845"/>
      <c r="U457" s="845"/>
    </row>
    <row r="458" spans="5:21" ht="12.75" customHeight="1">
      <c r="E458" s="965"/>
      <c r="F458" s="965"/>
      <c r="G458" s="966"/>
      <c r="H458" s="967"/>
      <c r="I458" s="972"/>
      <c r="J458" s="969"/>
      <c r="K458" s="969"/>
      <c r="L458" s="966"/>
      <c r="M458" s="970"/>
      <c r="O458" s="343"/>
      <c r="T458" s="845"/>
      <c r="U458" s="845"/>
    </row>
    <row r="459" spans="5:21" ht="12.75" customHeight="1">
      <c r="E459" s="965"/>
      <c r="F459" s="965"/>
      <c r="G459" s="966"/>
      <c r="H459" s="967"/>
      <c r="I459" s="972"/>
      <c r="J459" s="969"/>
      <c r="K459" s="969"/>
      <c r="L459" s="966"/>
      <c r="M459" s="970"/>
      <c r="O459" s="343"/>
      <c r="T459" s="845"/>
      <c r="U459" s="845"/>
    </row>
    <row r="460" spans="5:21" ht="12.75" customHeight="1">
      <c r="E460" s="965"/>
      <c r="F460" s="965"/>
      <c r="G460" s="966"/>
      <c r="H460" s="967"/>
      <c r="I460" s="972"/>
      <c r="J460" s="969"/>
      <c r="K460" s="969"/>
      <c r="L460" s="966"/>
      <c r="M460" s="970"/>
      <c r="O460" s="343"/>
      <c r="T460" s="845"/>
      <c r="U460" s="845"/>
    </row>
    <row r="461" spans="5:21" ht="12.75" customHeight="1">
      <c r="E461" s="965"/>
      <c r="F461" s="965"/>
      <c r="G461" s="966"/>
      <c r="H461" s="967"/>
      <c r="I461" s="972"/>
      <c r="J461" s="969"/>
      <c r="K461" s="969"/>
      <c r="L461" s="966"/>
      <c r="M461" s="970"/>
      <c r="O461" s="343"/>
      <c r="T461" s="845"/>
      <c r="U461" s="845"/>
    </row>
    <row r="462" spans="5:21" ht="12.75" customHeight="1">
      <c r="E462" s="965"/>
      <c r="F462" s="965"/>
      <c r="G462" s="966"/>
      <c r="H462" s="967"/>
      <c r="I462" s="972"/>
      <c r="J462" s="969"/>
      <c r="K462" s="969"/>
      <c r="L462" s="966"/>
      <c r="M462" s="970"/>
      <c r="O462" s="343"/>
      <c r="T462" s="845"/>
      <c r="U462" s="845"/>
    </row>
    <row r="463" spans="5:21" ht="12.75" customHeight="1">
      <c r="E463" s="965"/>
      <c r="F463" s="965"/>
      <c r="G463" s="966"/>
      <c r="H463" s="967"/>
      <c r="I463" s="972"/>
      <c r="J463" s="969"/>
      <c r="K463" s="969"/>
      <c r="L463" s="966"/>
      <c r="M463" s="970"/>
      <c r="O463" s="343"/>
      <c r="T463" s="845"/>
      <c r="U463" s="845"/>
    </row>
    <row r="464" spans="5:21" ht="12.75" customHeight="1">
      <c r="E464" s="965"/>
      <c r="F464" s="965"/>
      <c r="G464" s="966"/>
      <c r="H464" s="967"/>
      <c r="I464" s="972"/>
      <c r="J464" s="969"/>
      <c r="K464" s="969"/>
      <c r="L464" s="966"/>
      <c r="M464" s="970"/>
      <c r="O464" s="343"/>
      <c r="T464" s="845"/>
      <c r="U464" s="845"/>
    </row>
    <row r="465" spans="5:21" ht="12.75" customHeight="1">
      <c r="E465" s="965"/>
      <c r="F465" s="965"/>
      <c r="G465" s="966"/>
      <c r="H465" s="967"/>
      <c r="I465" s="972"/>
      <c r="J465" s="969"/>
      <c r="K465" s="969"/>
      <c r="L465" s="966"/>
      <c r="M465" s="970"/>
      <c r="O465" s="343"/>
      <c r="T465" s="845"/>
      <c r="U465" s="845"/>
    </row>
    <row r="466" spans="5:21" ht="12.75" customHeight="1">
      <c r="E466" s="965"/>
      <c r="F466" s="965"/>
      <c r="G466" s="966"/>
      <c r="H466" s="967"/>
      <c r="I466" s="972"/>
      <c r="J466" s="969"/>
      <c r="K466" s="969"/>
      <c r="L466" s="966"/>
      <c r="M466" s="970"/>
      <c r="O466" s="343"/>
      <c r="T466" s="845"/>
      <c r="U466" s="845"/>
    </row>
    <row r="467" spans="5:21" ht="12.75" customHeight="1">
      <c r="E467" s="965"/>
      <c r="F467" s="965"/>
      <c r="G467" s="966"/>
      <c r="H467" s="967"/>
      <c r="I467" s="972"/>
      <c r="J467" s="969"/>
      <c r="K467" s="969"/>
      <c r="L467" s="966"/>
      <c r="M467" s="970"/>
      <c r="O467" s="343"/>
      <c r="T467" s="845"/>
      <c r="U467" s="845"/>
    </row>
    <row r="468" spans="5:21" ht="12.75" customHeight="1">
      <c r="E468" s="965"/>
      <c r="F468" s="965"/>
      <c r="G468" s="966"/>
      <c r="H468" s="967"/>
      <c r="I468" s="972"/>
      <c r="J468" s="969"/>
      <c r="K468" s="969"/>
      <c r="L468" s="966"/>
      <c r="M468" s="970"/>
      <c r="O468" s="343"/>
      <c r="T468" s="845"/>
      <c r="U468" s="845"/>
    </row>
    <row r="469" spans="5:21" ht="12.75" customHeight="1">
      <c r="E469" s="965"/>
      <c r="F469" s="965"/>
      <c r="G469" s="966"/>
      <c r="H469" s="967"/>
      <c r="I469" s="972"/>
      <c r="J469" s="969"/>
      <c r="K469" s="969"/>
      <c r="L469" s="966"/>
      <c r="M469" s="970"/>
      <c r="O469" s="343"/>
      <c r="T469" s="845"/>
      <c r="U469" s="845"/>
    </row>
    <row r="470" spans="5:21" ht="12.75" customHeight="1">
      <c r="E470" s="965"/>
      <c r="F470" s="965"/>
      <c r="G470" s="966"/>
      <c r="H470" s="967"/>
      <c r="I470" s="972"/>
      <c r="J470" s="969"/>
      <c r="K470" s="969"/>
      <c r="L470" s="966"/>
      <c r="M470" s="970"/>
      <c r="O470" s="343"/>
      <c r="T470" s="845"/>
      <c r="U470" s="845"/>
    </row>
    <row r="471" spans="5:21" ht="12.75" customHeight="1">
      <c r="E471" s="965"/>
      <c r="F471" s="965"/>
      <c r="G471" s="966"/>
      <c r="H471" s="967"/>
      <c r="I471" s="972"/>
      <c r="J471" s="969"/>
      <c r="K471" s="969"/>
      <c r="L471" s="966"/>
      <c r="M471" s="970"/>
      <c r="O471" s="343"/>
      <c r="T471" s="845"/>
      <c r="U471" s="845"/>
    </row>
    <row r="472" spans="5:21" ht="12.75" customHeight="1">
      <c r="E472" s="965"/>
      <c r="F472" s="965"/>
      <c r="G472" s="966"/>
      <c r="H472" s="967"/>
      <c r="I472" s="972"/>
      <c r="J472" s="969"/>
      <c r="K472" s="969"/>
      <c r="L472" s="966"/>
      <c r="M472" s="970"/>
      <c r="O472" s="343"/>
      <c r="T472" s="845"/>
      <c r="U472" s="845"/>
    </row>
    <row r="473" spans="5:21" ht="12.75" customHeight="1">
      <c r="E473" s="965"/>
      <c r="F473" s="965"/>
      <c r="G473" s="966"/>
      <c r="H473" s="967"/>
      <c r="I473" s="972"/>
      <c r="J473" s="969"/>
      <c r="K473" s="969"/>
      <c r="L473" s="966"/>
      <c r="M473" s="970"/>
      <c r="O473" s="343"/>
      <c r="T473" s="845"/>
      <c r="U473" s="845"/>
    </row>
    <row r="474" spans="5:21" ht="12.75" customHeight="1">
      <c r="E474" s="965"/>
      <c r="F474" s="965"/>
      <c r="G474" s="966"/>
      <c r="H474" s="967"/>
      <c r="I474" s="972"/>
      <c r="J474" s="969"/>
      <c r="K474" s="969"/>
      <c r="L474" s="966"/>
      <c r="M474" s="970"/>
      <c r="O474" s="343"/>
      <c r="T474" s="845"/>
      <c r="U474" s="845"/>
    </row>
    <row r="475" spans="5:21" ht="12.75" customHeight="1">
      <c r="E475" s="965"/>
      <c r="F475" s="965"/>
      <c r="G475" s="966"/>
      <c r="H475" s="967"/>
      <c r="I475" s="972"/>
      <c r="J475" s="969"/>
      <c r="K475" s="969"/>
      <c r="L475" s="966"/>
      <c r="M475" s="970"/>
      <c r="O475" s="343"/>
      <c r="T475" s="845"/>
      <c r="U475" s="845"/>
    </row>
    <row r="476" spans="5:21" ht="12.75" customHeight="1">
      <c r="E476" s="965"/>
      <c r="F476" s="965"/>
      <c r="G476" s="966"/>
      <c r="H476" s="967"/>
      <c r="I476" s="972"/>
      <c r="J476" s="969"/>
      <c r="K476" s="969"/>
      <c r="L476" s="966"/>
      <c r="M476" s="970"/>
      <c r="O476" s="343"/>
      <c r="T476" s="845"/>
      <c r="U476" s="845"/>
    </row>
    <row r="477" spans="5:21" ht="12.75" customHeight="1">
      <c r="E477" s="965"/>
      <c r="F477" s="965"/>
      <c r="G477" s="966"/>
      <c r="H477" s="967"/>
      <c r="I477" s="972"/>
      <c r="J477" s="969"/>
      <c r="K477" s="969"/>
      <c r="L477" s="966"/>
      <c r="M477" s="970"/>
      <c r="O477" s="343"/>
      <c r="T477" s="845"/>
      <c r="U477" s="845"/>
    </row>
    <row r="478" spans="5:21" ht="12.75" customHeight="1">
      <c r="E478" s="965"/>
      <c r="F478" s="965"/>
      <c r="G478" s="966"/>
      <c r="H478" s="967"/>
      <c r="I478" s="972"/>
      <c r="J478" s="969"/>
      <c r="K478" s="969"/>
      <c r="L478" s="966"/>
      <c r="M478" s="970"/>
      <c r="O478" s="343"/>
      <c r="T478" s="845"/>
      <c r="U478" s="845"/>
    </row>
    <row r="479" spans="5:21" ht="12.75" customHeight="1">
      <c r="E479" s="965"/>
      <c r="F479" s="965"/>
      <c r="G479" s="966"/>
      <c r="H479" s="967"/>
      <c r="I479" s="972"/>
      <c r="J479" s="969"/>
      <c r="K479" s="969"/>
      <c r="L479" s="966"/>
      <c r="M479" s="970"/>
      <c r="O479" s="343"/>
      <c r="T479" s="845"/>
      <c r="U479" s="845"/>
    </row>
    <row r="480" spans="5:21" ht="12.75" customHeight="1">
      <c r="E480" s="965"/>
      <c r="F480" s="965"/>
      <c r="G480" s="966"/>
      <c r="H480" s="967"/>
      <c r="I480" s="972"/>
      <c r="J480" s="969"/>
      <c r="K480" s="969"/>
      <c r="L480" s="966"/>
      <c r="M480" s="970"/>
      <c r="O480" s="343"/>
      <c r="T480" s="845"/>
      <c r="U480" s="845"/>
    </row>
    <row r="481" spans="5:21" ht="12.75" customHeight="1">
      <c r="E481" s="965"/>
      <c r="F481" s="965"/>
      <c r="G481" s="966"/>
      <c r="H481" s="967"/>
      <c r="I481" s="972"/>
      <c r="J481" s="969"/>
      <c r="K481" s="969"/>
      <c r="L481" s="966"/>
      <c r="M481" s="970"/>
      <c r="O481" s="343"/>
      <c r="T481" s="845"/>
      <c r="U481" s="845"/>
    </row>
    <row r="482" spans="5:21" ht="12.75" customHeight="1">
      <c r="E482" s="965"/>
      <c r="F482" s="965"/>
      <c r="G482" s="966"/>
      <c r="H482" s="967"/>
      <c r="I482" s="972"/>
      <c r="J482" s="969"/>
      <c r="K482" s="969"/>
      <c r="L482" s="966"/>
      <c r="M482" s="970"/>
      <c r="O482" s="343"/>
      <c r="T482" s="845"/>
      <c r="U482" s="845"/>
    </row>
    <row r="483" spans="5:21" ht="12.75" customHeight="1">
      <c r="E483" s="965"/>
      <c r="F483" s="965"/>
      <c r="G483" s="966"/>
      <c r="H483" s="967"/>
      <c r="I483" s="972"/>
      <c r="J483" s="969"/>
      <c r="K483" s="969"/>
      <c r="L483" s="966"/>
      <c r="M483" s="970"/>
      <c r="O483" s="343"/>
      <c r="T483" s="845"/>
      <c r="U483" s="845"/>
    </row>
    <row r="484" spans="5:21" ht="12.75" customHeight="1">
      <c r="E484" s="965"/>
      <c r="F484" s="965"/>
      <c r="G484" s="966"/>
      <c r="H484" s="967"/>
      <c r="I484" s="972"/>
      <c r="J484" s="969"/>
      <c r="K484" s="969"/>
      <c r="L484" s="966"/>
      <c r="M484" s="970"/>
      <c r="O484" s="343"/>
      <c r="T484" s="845"/>
      <c r="U484" s="845"/>
    </row>
    <row r="485" spans="5:21" ht="12.75" customHeight="1">
      <c r="E485" s="965"/>
      <c r="F485" s="965"/>
      <c r="G485" s="966"/>
      <c r="H485" s="967"/>
      <c r="I485" s="972"/>
      <c r="J485" s="969"/>
      <c r="K485" s="969"/>
      <c r="L485" s="966"/>
      <c r="M485" s="970"/>
      <c r="O485" s="343"/>
      <c r="T485" s="845"/>
      <c r="U485" s="845"/>
    </row>
    <row r="486" spans="5:21" ht="12.75" customHeight="1">
      <c r="E486" s="965"/>
      <c r="F486" s="965"/>
      <c r="G486" s="966"/>
      <c r="H486" s="967"/>
      <c r="I486" s="972"/>
      <c r="J486" s="969"/>
      <c r="K486" s="969"/>
      <c r="L486" s="966"/>
      <c r="M486" s="970"/>
      <c r="O486" s="343"/>
      <c r="T486" s="845"/>
      <c r="U486" s="845"/>
    </row>
    <row r="487" spans="5:21" ht="12.75" customHeight="1">
      <c r="E487" s="965"/>
      <c r="F487" s="965"/>
      <c r="G487" s="966"/>
      <c r="H487" s="967"/>
      <c r="I487" s="972"/>
      <c r="J487" s="969"/>
      <c r="K487" s="969"/>
      <c r="L487" s="966"/>
      <c r="M487" s="970"/>
      <c r="O487" s="343"/>
      <c r="T487" s="845"/>
      <c r="U487" s="845"/>
    </row>
    <row r="488" spans="5:21" ht="12.75" customHeight="1">
      <c r="E488" s="965"/>
      <c r="F488" s="965"/>
      <c r="G488" s="966"/>
      <c r="H488" s="967"/>
      <c r="I488" s="972"/>
      <c r="J488" s="969"/>
      <c r="K488" s="969"/>
      <c r="L488" s="966"/>
      <c r="M488" s="970"/>
      <c r="O488" s="343"/>
      <c r="T488" s="845"/>
      <c r="U488" s="845"/>
    </row>
    <row r="489" spans="5:21" ht="12.75" customHeight="1">
      <c r="E489" s="965"/>
      <c r="F489" s="965"/>
      <c r="G489" s="966"/>
      <c r="H489" s="967"/>
      <c r="I489" s="972"/>
      <c r="J489" s="969"/>
      <c r="K489" s="969"/>
      <c r="L489" s="966"/>
      <c r="M489" s="970"/>
      <c r="O489" s="343"/>
      <c r="T489" s="845"/>
      <c r="U489" s="845"/>
    </row>
    <row r="490" spans="5:21" ht="12.75" customHeight="1">
      <c r="E490" s="965"/>
      <c r="F490" s="965"/>
      <c r="G490" s="966"/>
      <c r="H490" s="967"/>
      <c r="I490" s="972"/>
      <c r="J490" s="969"/>
      <c r="K490" s="969"/>
      <c r="L490" s="966"/>
      <c r="M490" s="970"/>
      <c r="O490" s="343"/>
      <c r="T490" s="845"/>
      <c r="U490" s="845"/>
    </row>
    <row r="491" spans="5:21" ht="12.75" customHeight="1">
      <c r="E491" s="965"/>
      <c r="F491" s="965"/>
      <c r="G491" s="966"/>
      <c r="H491" s="967"/>
      <c r="I491" s="972"/>
      <c r="J491" s="969"/>
      <c r="K491" s="969"/>
      <c r="L491" s="966"/>
      <c r="M491" s="970"/>
      <c r="O491" s="343"/>
      <c r="T491" s="845"/>
      <c r="U491" s="845"/>
    </row>
    <row r="492" spans="5:21" ht="12.75" customHeight="1">
      <c r="E492" s="965"/>
      <c r="F492" s="965"/>
      <c r="G492" s="966"/>
      <c r="H492" s="967"/>
      <c r="I492" s="972"/>
      <c r="J492" s="969"/>
      <c r="K492" s="969"/>
      <c r="L492" s="966"/>
      <c r="M492" s="970"/>
      <c r="O492" s="343"/>
      <c r="T492" s="845"/>
      <c r="U492" s="845"/>
    </row>
    <row r="493" spans="5:21" ht="12.75" customHeight="1">
      <c r="E493" s="965"/>
      <c r="F493" s="965"/>
      <c r="G493" s="966"/>
      <c r="H493" s="967"/>
      <c r="I493" s="972"/>
      <c r="J493" s="969"/>
      <c r="K493" s="969"/>
      <c r="L493" s="966"/>
      <c r="M493" s="970"/>
      <c r="O493" s="343"/>
      <c r="T493" s="845"/>
      <c r="U493" s="845"/>
    </row>
    <row r="494" spans="5:21" ht="12.75" customHeight="1">
      <c r="E494" s="965"/>
      <c r="F494" s="965"/>
      <c r="G494" s="966"/>
      <c r="H494" s="967"/>
      <c r="I494" s="972"/>
      <c r="J494" s="969"/>
      <c r="K494" s="969"/>
      <c r="L494" s="966"/>
      <c r="M494" s="970"/>
      <c r="O494" s="343"/>
      <c r="T494" s="845"/>
      <c r="U494" s="845"/>
    </row>
    <row r="495" spans="5:21" ht="12.75" customHeight="1">
      <c r="E495" s="965"/>
      <c r="F495" s="965"/>
      <c r="G495" s="966"/>
      <c r="H495" s="967"/>
      <c r="I495" s="972"/>
      <c r="J495" s="969"/>
      <c r="K495" s="969"/>
      <c r="L495" s="966"/>
      <c r="M495" s="970"/>
      <c r="O495" s="343"/>
      <c r="T495" s="845"/>
      <c r="U495" s="845"/>
    </row>
    <row r="496" spans="5:21" ht="12.75" customHeight="1">
      <c r="E496" s="965"/>
      <c r="F496" s="965"/>
      <c r="G496" s="966"/>
      <c r="H496" s="967"/>
      <c r="I496" s="972"/>
      <c r="J496" s="969"/>
      <c r="K496" s="969"/>
      <c r="L496" s="966"/>
      <c r="M496" s="970"/>
      <c r="O496" s="343"/>
      <c r="T496" s="845"/>
      <c r="U496" s="845"/>
    </row>
    <row r="497" spans="5:21" ht="12.75" customHeight="1">
      <c r="E497" s="965"/>
      <c r="F497" s="965"/>
      <c r="G497" s="966"/>
      <c r="H497" s="967"/>
      <c r="I497" s="972"/>
      <c r="J497" s="969"/>
      <c r="K497" s="969"/>
      <c r="L497" s="966"/>
      <c r="M497" s="970"/>
      <c r="O497" s="343"/>
      <c r="T497" s="845"/>
      <c r="U497" s="845"/>
    </row>
    <row r="498" spans="5:21" ht="12.75" customHeight="1">
      <c r="E498" s="965"/>
      <c r="F498" s="965"/>
      <c r="G498" s="966"/>
      <c r="H498" s="967"/>
      <c r="I498" s="972"/>
      <c r="J498" s="969"/>
      <c r="K498" s="969"/>
      <c r="L498" s="966"/>
      <c r="M498" s="970"/>
      <c r="O498" s="343"/>
      <c r="T498" s="845"/>
      <c r="U498" s="845"/>
    </row>
    <row r="499" spans="5:21" ht="12.75" customHeight="1">
      <c r="E499" s="965"/>
      <c r="F499" s="965"/>
      <c r="G499" s="966"/>
      <c r="H499" s="967"/>
      <c r="I499" s="972"/>
      <c r="J499" s="969"/>
      <c r="K499" s="969"/>
      <c r="L499" s="966"/>
      <c r="M499" s="970"/>
      <c r="O499" s="343"/>
      <c r="T499" s="845"/>
      <c r="U499" s="845"/>
    </row>
    <row r="500" spans="5:21" ht="12.75" customHeight="1">
      <c r="E500" s="965"/>
      <c r="F500" s="965"/>
      <c r="G500" s="966"/>
      <c r="H500" s="967"/>
      <c r="I500" s="972"/>
      <c r="J500" s="969"/>
      <c r="K500" s="969"/>
      <c r="L500" s="966"/>
      <c r="M500" s="970"/>
      <c r="O500" s="343"/>
      <c r="T500" s="845"/>
      <c r="U500" s="845"/>
    </row>
    <row r="501" spans="5:21" ht="12.75" customHeight="1">
      <c r="E501" s="965"/>
      <c r="F501" s="965"/>
      <c r="G501" s="966"/>
      <c r="H501" s="967"/>
      <c r="I501" s="972"/>
      <c r="J501" s="969"/>
      <c r="K501" s="969"/>
      <c r="L501" s="966"/>
      <c r="M501" s="970"/>
      <c r="O501" s="343"/>
      <c r="T501" s="845"/>
      <c r="U501" s="845"/>
    </row>
    <row r="502" spans="5:21" ht="12.75" customHeight="1">
      <c r="E502" s="965"/>
      <c r="F502" s="965"/>
      <c r="G502" s="966"/>
      <c r="H502" s="967"/>
      <c r="I502" s="972"/>
      <c r="J502" s="969"/>
      <c r="K502" s="969"/>
      <c r="L502" s="966"/>
      <c r="M502" s="970"/>
      <c r="O502" s="343"/>
      <c r="T502" s="845"/>
      <c r="U502" s="845"/>
    </row>
    <row r="503" spans="5:21" ht="12.75" customHeight="1">
      <c r="E503" s="965"/>
      <c r="F503" s="965"/>
      <c r="G503" s="966"/>
      <c r="H503" s="967"/>
      <c r="I503" s="972"/>
      <c r="J503" s="969"/>
      <c r="K503" s="969"/>
      <c r="L503" s="966"/>
      <c r="M503" s="970"/>
      <c r="O503" s="343"/>
      <c r="T503" s="845"/>
      <c r="U503" s="845"/>
    </row>
    <row r="504" spans="5:21" ht="12.75" customHeight="1">
      <c r="E504" s="965"/>
      <c r="F504" s="965"/>
      <c r="G504" s="966"/>
      <c r="H504" s="967"/>
      <c r="I504" s="972"/>
      <c r="J504" s="969"/>
      <c r="K504" s="969"/>
      <c r="L504" s="966"/>
      <c r="M504" s="970"/>
      <c r="O504" s="343"/>
      <c r="T504" s="845"/>
      <c r="U504" s="845"/>
    </row>
    <row r="505" spans="5:21" ht="12.75" customHeight="1">
      <c r="E505" s="965"/>
      <c r="F505" s="965"/>
      <c r="G505" s="966"/>
      <c r="H505" s="967"/>
      <c r="I505" s="972"/>
      <c r="J505" s="969"/>
      <c r="K505" s="969"/>
      <c r="L505" s="966"/>
      <c r="M505" s="970"/>
      <c r="O505" s="343"/>
      <c r="T505" s="845"/>
      <c r="U505" s="845"/>
    </row>
    <row r="506" spans="5:21" ht="12.75" customHeight="1">
      <c r="E506" s="965"/>
      <c r="F506" s="965"/>
      <c r="G506" s="966"/>
      <c r="H506" s="967"/>
      <c r="I506" s="972"/>
      <c r="J506" s="969"/>
      <c r="K506" s="969"/>
      <c r="L506" s="966"/>
      <c r="M506" s="970"/>
      <c r="O506" s="343"/>
      <c r="T506" s="845"/>
      <c r="U506" s="845"/>
    </row>
    <row r="507" spans="5:21" ht="12.75" customHeight="1">
      <c r="E507" s="965"/>
      <c r="F507" s="965"/>
      <c r="G507" s="966"/>
      <c r="H507" s="967"/>
      <c r="I507" s="972"/>
      <c r="J507" s="969"/>
      <c r="K507" s="969"/>
      <c r="L507" s="966"/>
      <c r="M507" s="970"/>
      <c r="O507" s="343"/>
      <c r="T507" s="845"/>
      <c r="U507" s="845"/>
    </row>
    <row r="508" spans="5:21" ht="12.75" customHeight="1">
      <c r="E508" s="965"/>
      <c r="F508" s="965"/>
      <c r="G508" s="966"/>
      <c r="H508" s="967"/>
      <c r="I508" s="972"/>
      <c r="J508" s="969"/>
      <c r="K508" s="969"/>
      <c r="L508" s="966"/>
      <c r="M508" s="970"/>
      <c r="O508" s="343"/>
      <c r="T508" s="845"/>
      <c r="U508" s="845"/>
    </row>
    <row r="509" spans="5:21" ht="12.75" customHeight="1">
      <c r="E509" s="965"/>
      <c r="F509" s="965"/>
      <c r="G509" s="966"/>
      <c r="H509" s="967"/>
      <c r="I509" s="972"/>
      <c r="J509" s="969"/>
      <c r="K509" s="969"/>
      <c r="L509" s="966"/>
      <c r="M509" s="970"/>
      <c r="O509" s="343"/>
      <c r="T509" s="845"/>
      <c r="U509" s="845"/>
    </row>
    <row r="510" spans="5:21" ht="12.75" customHeight="1">
      <c r="E510" s="965"/>
      <c r="F510" s="965"/>
      <c r="G510" s="966"/>
      <c r="H510" s="967"/>
      <c r="I510" s="972"/>
      <c r="J510" s="969"/>
      <c r="K510" s="969"/>
      <c r="L510" s="966"/>
      <c r="M510" s="970"/>
      <c r="O510" s="343"/>
      <c r="T510" s="845"/>
      <c r="U510" s="845"/>
    </row>
    <row r="511" spans="5:21" ht="12.75" customHeight="1">
      <c r="E511" s="965"/>
      <c r="F511" s="965"/>
      <c r="G511" s="966"/>
      <c r="H511" s="967"/>
      <c r="I511" s="972"/>
      <c r="J511" s="969"/>
      <c r="K511" s="969"/>
      <c r="L511" s="966"/>
      <c r="M511" s="970"/>
      <c r="O511" s="343"/>
      <c r="T511" s="845"/>
      <c r="U511" s="845"/>
    </row>
    <row r="512" spans="5:21" ht="12.75" customHeight="1">
      <c r="E512" s="965"/>
      <c r="F512" s="965"/>
      <c r="G512" s="966"/>
      <c r="H512" s="967"/>
      <c r="I512" s="972"/>
      <c r="J512" s="969"/>
      <c r="K512" s="969"/>
      <c r="L512" s="966"/>
      <c r="M512" s="970"/>
      <c r="O512" s="343"/>
      <c r="T512" s="845"/>
      <c r="U512" s="845"/>
    </row>
    <row r="513" spans="5:21" ht="12.75" customHeight="1">
      <c r="E513" s="965"/>
      <c r="F513" s="965"/>
      <c r="G513" s="966"/>
      <c r="H513" s="967"/>
      <c r="I513" s="972"/>
      <c r="J513" s="969"/>
      <c r="K513" s="969"/>
      <c r="L513" s="966"/>
      <c r="M513" s="970"/>
      <c r="O513" s="343"/>
      <c r="T513" s="845"/>
      <c r="U513" s="845"/>
    </row>
    <row r="514" spans="5:21" ht="12.75" customHeight="1">
      <c r="E514" s="965"/>
      <c r="F514" s="965"/>
      <c r="G514" s="966"/>
      <c r="H514" s="967"/>
      <c r="I514" s="972"/>
      <c r="J514" s="969"/>
      <c r="K514" s="969"/>
      <c r="L514" s="966"/>
      <c r="M514" s="970"/>
      <c r="O514" s="343"/>
      <c r="T514" s="845"/>
      <c r="U514" s="845"/>
    </row>
    <row r="515" spans="5:21" ht="12.75" customHeight="1">
      <c r="E515" s="965"/>
      <c r="F515" s="965"/>
      <c r="G515" s="966"/>
      <c r="H515" s="967"/>
      <c r="I515" s="972"/>
      <c r="J515" s="969"/>
      <c r="K515" s="969"/>
      <c r="L515" s="966"/>
      <c r="M515" s="970"/>
      <c r="O515" s="343"/>
      <c r="T515" s="845"/>
      <c r="U515" s="845"/>
    </row>
    <row r="516" spans="5:21" ht="12.75" customHeight="1">
      <c r="E516" s="965"/>
      <c r="F516" s="965"/>
      <c r="G516" s="966"/>
      <c r="H516" s="967"/>
      <c r="I516" s="972"/>
      <c r="J516" s="969"/>
      <c r="K516" s="969"/>
      <c r="L516" s="966"/>
      <c r="M516" s="970"/>
      <c r="O516" s="343"/>
      <c r="T516" s="845"/>
      <c r="U516" s="845"/>
    </row>
    <row r="517" spans="5:21" ht="12.75" customHeight="1">
      <c r="E517" s="965"/>
      <c r="F517" s="965"/>
      <c r="G517" s="966"/>
      <c r="H517" s="967"/>
      <c r="I517" s="972"/>
      <c r="J517" s="969"/>
      <c r="K517" s="969"/>
      <c r="L517" s="966"/>
      <c r="M517" s="970"/>
      <c r="O517" s="343"/>
      <c r="T517" s="845"/>
      <c r="U517" s="845"/>
    </row>
    <row r="518" spans="5:21" ht="12.75" customHeight="1">
      <c r="E518" s="965"/>
      <c r="F518" s="965"/>
      <c r="G518" s="966"/>
      <c r="H518" s="967"/>
      <c r="I518" s="972"/>
      <c r="J518" s="969"/>
      <c r="K518" s="969"/>
      <c r="L518" s="966"/>
      <c r="M518" s="970"/>
      <c r="O518" s="343"/>
      <c r="T518" s="845"/>
      <c r="U518" s="845"/>
    </row>
    <row r="519" spans="5:21" ht="12.75" customHeight="1">
      <c r="E519" s="965"/>
      <c r="F519" s="965"/>
      <c r="G519" s="966"/>
      <c r="H519" s="967"/>
      <c r="I519" s="972"/>
      <c r="J519" s="969"/>
      <c r="K519" s="969"/>
      <c r="L519" s="966"/>
      <c r="M519" s="970"/>
      <c r="O519" s="343"/>
      <c r="T519" s="845"/>
      <c r="U519" s="845"/>
    </row>
    <row r="520" spans="5:21" ht="12.75" customHeight="1">
      <c r="E520" s="965"/>
      <c r="F520" s="965"/>
      <c r="G520" s="966"/>
      <c r="H520" s="967"/>
      <c r="I520" s="972"/>
      <c r="J520" s="969"/>
      <c r="K520" s="969"/>
      <c r="L520" s="966"/>
      <c r="M520" s="970"/>
      <c r="O520" s="343"/>
      <c r="T520" s="845"/>
      <c r="U520" s="845"/>
    </row>
    <row r="521" spans="5:21" ht="12.75" customHeight="1">
      <c r="E521" s="965"/>
      <c r="F521" s="965"/>
      <c r="G521" s="966"/>
      <c r="H521" s="967"/>
      <c r="I521" s="972"/>
      <c r="J521" s="969"/>
      <c r="K521" s="969"/>
      <c r="L521" s="966"/>
      <c r="M521" s="970"/>
      <c r="O521" s="343"/>
      <c r="T521" s="845"/>
      <c r="U521" s="845"/>
    </row>
    <row r="522" spans="5:21" ht="12.75" customHeight="1">
      <c r="E522" s="965"/>
      <c r="F522" s="965"/>
      <c r="G522" s="966"/>
      <c r="H522" s="967"/>
      <c r="I522" s="972"/>
      <c r="J522" s="969"/>
      <c r="K522" s="969"/>
      <c r="L522" s="966"/>
      <c r="M522" s="970"/>
      <c r="O522" s="343"/>
      <c r="T522" s="845"/>
      <c r="U522" s="845"/>
    </row>
    <row r="523" spans="5:21" ht="12.75" customHeight="1">
      <c r="E523" s="965"/>
      <c r="F523" s="965"/>
      <c r="G523" s="966"/>
      <c r="H523" s="967"/>
      <c r="I523" s="972"/>
      <c r="J523" s="969"/>
      <c r="K523" s="969"/>
      <c r="L523" s="966"/>
      <c r="M523" s="970"/>
      <c r="O523" s="343"/>
      <c r="T523" s="845"/>
      <c r="U523" s="845"/>
    </row>
    <row r="524" spans="5:21" ht="12.75" customHeight="1">
      <c r="E524" s="965"/>
      <c r="F524" s="965"/>
      <c r="G524" s="966"/>
      <c r="H524" s="967"/>
      <c r="I524" s="972"/>
      <c r="J524" s="969"/>
      <c r="K524" s="969"/>
      <c r="L524" s="966"/>
      <c r="M524" s="970"/>
      <c r="O524" s="343"/>
      <c r="T524" s="845"/>
      <c r="U524" s="845"/>
    </row>
    <row r="525" spans="5:21" ht="12.75" customHeight="1">
      <c r="E525" s="965"/>
      <c r="F525" s="965"/>
      <c r="G525" s="966"/>
      <c r="H525" s="967"/>
      <c r="I525" s="972"/>
      <c r="J525" s="969"/>
      <c r="K525" s="969"/>
      <c r="L525" s="966"/>
      <c r="M525" s="970"/>
      <c r="O525" s="343"/>
      <c r="T525" s="845"/>
      <c r="U525" s="845"/>
    </row>
    <row r="526" spans="5:21" ht="12.75" customHeight="1">
      <c r="E526" s="965"/>
      <c r="F526" s="965"/>
      <c r="G526" s="966"/>
      <c r="H526" s="967"/>
      <c r="I526" s="972"/>
      <c r="J526" s="969"/>
      <c r="K526" s="969"/>
      <c r="L526" s="966"/>
      <c r="M526" s="970"/>
      <c r="O526" s="343"/>
      <c r="T526" s="845"/>
      <c r="U526" s="845"/>
    </row>
    <row r="527" spans="5:21" ht="12.75" customHeight="1">
      <c r="E527" s="965"/>
      <c r="F527" s="965"/>
      <c r="G527" s="966"/>
      <c r="H527" s="967"/>
      <c r="I527" s="972"/>
      <c r="J527" s="969"/>
      <c r="K527" s="969"/>
      <c r="L527" s="966"/>
      <c r="M527" s="970"/>
      <c r="O527" s="343"/>
      <c r="T527" s="845"/>
      <c r="U527" s="845"/>
    </row>
    <row r="528" spans="5:21" ht="12.75" customHeight="1">
      <c r="E528" s="965"/>
      <c r="F528" s="965"/>
      <c r="G528" s="966"/>
      <c r="H528" s="967"/>
      <c r="I528" s="972"/>
      <c r="J528" s="969"/>
      <c r="K528" s="969"/>
      <c r="L528" s="966"/>
      <c r="M528" s="970"/>
      <c r="O528" s="343"/>
      <c r="T528" s="845"/>
      <c r="U528" s="845"/>
    </row>
    <row r="529" spans="5:21" ht="12.75" customHeight="1">
      <c r="E529" s="965"/>
      <c r="F529" s="965"/>
      <c r="G529" s="966"/>
      <c r="H529" s="967"/>
      <c r="I529" s="972"/>
      <c r="J529" s="969"/>
      <c r="K529" s="969"/>
      <c r="L529" s="966"/>
      <c r="M529" s="970"/>
      <c r="O529" s="343"/>
      <c r="T529" s="845"/>
      <c r="U529" s="845"/>
    </row>
    <row r="530" spans="5:21" ht="12.75" customHeight="1">
      <c r="E530" s="965"/>
      <c r="F530" s="965"/>
      <c r="G530" s="966"/>
      <c r="H530" s="967"/>
      <c r="I530" s="972"/>
      <c r="J530" s="969"/>
      <c r="K530" s="969"/>
      <c r="L530" s="966"/>
      <c r="M530" s="970"/>
      <c r="O530" s="343"/>
      <c r="T530" s="845"/>
      <c r="U530" s="845"/>
    </row>
    <row r="531" spans="5:21" ht="12.75" customHeight="1">
      <c r="E531" s="965"/>
      <c r="F531" s="965"/>
      <c r="G531" s="966"/>
      <c r="H531" s="967"/>
      <c r="I531" s="972"/>
      <c r="J531" s="969"/>
      <c r="K531" s="969"/>
      <c r="L531" s="966"/>
      <c r="M531" s="970"/>
      <c r="O531" s="343"/>
      <c r="T531" s="845"/>
      <c r="U531" s="845"/>
    </row>
    <row r="532" spans="5:21" ht="12.75" customHeight="1">
      <c r="E532" s="965"/>
      <c r="F532" s="965"/>
      <c r="G532" s="966"/>
      <c r="H532" s="967"/>
      <c r="I532" s="972"/>
      <c r="J532" s="969"/>
      <c r="K532" s="969"/>
      <c r="L532" s="966"/>
      <c r="M532" s="970"/>
      <c r="O532" s="343"/>
      <c r="T532" s="845"/>
      <c r="U532" s="845"/>
    </row>
    <row r="533" spans="5:21" ht="12.75" customHeight="1">
      <c r="E533" s="965"/>
      <c r="F533" s="965"/>
      <c r="G533" s="966"/>
      <c r="H533" s="967"/>
      <c r="I533" s="972"/>
      <c r="J533" s="969"/>
      <c r="K533" s="969"/>
      <c r="L533" s="966"/>
      <c r="M533" s="970"/>
      <c r="O533" s="343"/>
      <c r="T533" s="845"/>
      <c r="U533" s="845"/>
    </row>
    <row r="534" spans="5:21" ht="12.75" customHeight="1">
      <c r="E534" s="965"/>
      <c r="F534" s="965"/>
      <c r="G534" s="966"/>
      <c r="H534" s="967"/>
      <c r="I534" s="972"/>
      <c r="J534" s="969"/>
      <c r="K534" s="969"/>
      <c r="L534" s="966"/>
      <c r="M534" s="970"/>
      <c r="O534" s="343"/>
      <c r="T534" s="845"/>
      <c r="U534" s="845"/>
    </row>
    <row r="535" spans="5:21" ht="12.75" customHeight="1">
      <c r="E535" s="965"/>
      <c r="F535" s="965"/>
      <c r="G535" s="966"/>
      <c r="H535" s="967"/>
      <c r="I535" s="972"/>
      <c r="J535" s="969"/>
      <c r="K535" s="969"/>
      <c r="L535" s="966"/>
      <c r="M535" s="970"/>
      <c r="O535" s="343"/>
      <c r="T535" s="845"/>
      <c r="U535" s="845"/>
    </row>
    <row r="536" spans="5:21" ht="12.75" customHeight="1">
      <c r="E536" s="965"/>
      <c r="F536" s="965"/>
      <c r="G536" s="966"/>
      <c r="H536" s="967"/>
      <c r="I536" s="972"/>
      <c r="J536" s="969"/>
      <c r="K536" s="969"/>
      <c r="L536" s="966"/>
      <c r="M536" s="970"/>
      <c r="O536" s="343"/>
      <c r="T536" s="845"/>
      <c r="U536" s="845"/>
    </row>
    <row r="537" spans="5:21" ht="12.75" customHeight="1">
      <c r="E537" s="965"/>
      <c r="F537" s="965"/>
      <c r="G537" s="966"/>
      <c r="H537" s="967"/>
      <c r="I537" s="972"/>
      <c r="J537" s="969"/>
      <c r="K537" s="969"/>
      <c r="L537" s="966"/>
      <c r="M537" s="970"/>
      <c r="O537" s="343"/>
      <c r="T537" s="845"/>
      <c r="U537" s="845"/>
    </row>
    <row r="538" spans="5:21" ht="12.75" customHeight="1">
      <c r="E538" s="965"/>
      <c r="F538" s="965"/>
      <c r="G538" s="966"/>
      <c r="H538" s="967"/>
      <c r="I538" s="972"/>
      <c r="J538" s="969"/>
      <c r="K538" s="969"/>
      <c r="L538" s="966"/>
      <c r="M538" s="970"/>
      <c r="O538" s="343"/>
      <c r="T538" s="845"/>
      <c r="U538" s="845"/>
    </row>
    <row r="539" spans="5:21" ht="12.75" customHeight="1">
      <c r="E539" s="965"/>
      <c r="F539" s="965"/>
      <c r="G539" s="966"/>
      <c r="H539" s="967"/>
      <c r="I539" s="972"/>
      <c r="J539" s="969"/>
      <c r="K539" s="969"/>
      <c r="L539" s="966"/>
      <c r="M539" s="970"/>
      <c r="O539" s="343"/>
      <c r="T539" s="845"/>
      <c r="U539" s="845"/>
    </row>
    <row r="540" spans="5:21" ht="12.75" customHeight="1">
      <c r="E540" s="965"/>
      <c r="F540" s="965"/>
      <c r="G540" s="966"/>
      <c r="H540" s="967"/>
      <c r="I540" s="972"/>
      <c r="J540" s="969"/>
      <c r="K540" s="969"/>
      <c r="L540" s="966"/>
      <c r="M540" s="970"/>
      <c r="O540" s="343"/>
      <c r="T540" s="845"/>
      <c r="U540" s="845"/>
    </row>
    <row r="541" spans="5:21" ht="12.75" customHeight="1">
      <c r="E541" s="965"/>
      <c r="F541" s="965"/>
      <c r="G541" s="966"/>
      <c r="H541" s="967"/>
      <c r="I541" s="972"/>
      <c r="J541" s="969"/>
      <c r="K541" s="969"/>
      <c r="L541" s="966"/>
      <c r="M541" s="970"/>
      <c r="O541" s="343"/>
      <c r="T541" s="845"/>
      <c r="U541" s="845"/>
    </row>
    <row r="542" spans="5:21" ht="12.75" customHeight="1">
      <c r="E542" s="965"/>
      <c r="F542" s="965"/>
      <c r="G542" s="966"/>
      <c r="H542" s="967"/>
      <c r="I542" s="972"/>
      <c r="J542" s="969"/>
      <c r="K542" s="969"/>
      <c r="L542" s="966"/>
      <c r="M542" s="970"/>
      <c r="O542" s="343"/>
      <c r="T542" s="845"/>
      <c r="U542" s="845"/>
    </row>
    <row r="543" spans="5:21" ht="12.75" customHeight="1">
      <c r="E543" s="965"/>
      <c r="F543" s="965"/>
      <c r="G543" s="966"/>
      <c r="H543" s="967"/>
      <c r="I543" s="972"/>
      <c r="J543" s="969"/>
      <c r="K543" s="969"/>
      <c r="L543" s="966"/>
      <c r="M543" s="970"/>
      <c r="O543" s="343"/>
      <c r="T543" s="845"/>
      <c r="U543" s="845"/>
    </row>
    <row r="544" spans="5:21" ht="12.75" customHeight="1">
      <c r="E544" s="965"/>
      <c r="F544" s="965"/>
      <c r="G544" s="966"/>
      <c r="H544" s="967"/>
      <c r="I544" s="972"/>
      <c r="J544" s="969"/>
      <c r="K544" s="969"/>
      <c r="L544" s="966"/>
      <c r="M544" s="970"/>
      <c r="O544" s="343"/>
      <c r="T544" s="845"/>
      <c r="U544" s="845"/>
    </row>
    <row r="545" spans="5:21" ht="12.75" customHeight="1">
      <c r="E545" s="965"/>
      <c r="F545" s="965"/>
      <c r="G545" s="966"/>
      <c r="H545" s="967"/>
      <c r="I545" s="972"/>
      <c r="J545" s="969"/>
      <c r="K545" s="969"/>
      <c r="L545" s="966"/>
      <c r="M545" s="970"/>
      <c r="O545" s="343"/>
      <c r="T545" s="845"/>
      <c r="U545" s="845"/>
    </row>
    <row r="546" spans="5:21" ht="12.75" customHeight="1">
      <c r="E546" s="965"/>
      <c r="F546" s="965"/>
      <c r="G546" s="966"/>
      <c r="H546" s="967"/>
      <c r="I546" s="972"/>
      <c r="J546" s="969"/>
      <c r="K546" s="969"/>
      <c r="L546" s="966"/>
      <c r="M546" s="970"/>
      <c r="O546" s="343"/>
      <c r="T546" s="845"/>
      <c r="U546" s="845"/>
    </row>
    <row r="547" spans="5:21" ht="12.75" customHeight="1">
      <c r="E547" s="965"/>
      <c r="F547" s="965"/>
      <c r="G547" s="966"/>
      <c r="H547" s="967"/>
      <c r="I547" s="972"/>
      <c r="J547" s="969"/>
      <c r="K547" s="969"/>
      <c r="L547" s="966"/>
      <c r="M547" s="970"/>
      <c r="O547" s="343"/>
      <c r="T547" s="845"/>
      <c r="U547" s="845"/>
    </row>
    <row r="548" spans="5:21" ht="12.75" customHeight="1">
      <c r="E548" s="965"/>
      <c r="F548" s="965"/>
      <c r="G548" s="966"/>
      <c r="H548" s="967"/>
      <c r="I548" s="972"/>
      <c r="J548" s="969"/>
      <c r="K548" s="969"/>
      <c r="L548" s="966"/>
      <c r="M548" s="970"/>
      <c r="O548" s="343"/>
      <c r="T548" s="845"/>
      <c r="U548" s="845"/>
    </row>
    <row r="549" spans="5:21" ht="12.75" customHeight="1">
      <c r="E549" s="965"/>
      <c r="F549" s="965"/>
      <c r="G549" s="966"/>
      <c r="H549" s="967"/>
      <c r="I549" s="972"/>
      <c r="J549" s="969"/>
      <c r="K549" s="969"/>
      <c r="L549" s="966"/>
      <c r="M549" s="970"/>
      <c r="O549" s="343"/>
      <c r="T549" s="845"/>
      <c r="U549" s="845"/>
    </row>
    <row r="550" spans="5:21" ht="12.75" customHeight="1">
      <c r="E550" s="965"/>
      <c r="F550" s="965"/>
      <c r="G550" s="966"/>
      <c r="H550" s="967"/>
      <c r="I550" s="972"/>
      <c r="J550" s="969"/>
      <c r="K550" s="969"/>
      <c r="L550" s="966"/>
      <c r="M550" s="970"/>
      <c r="O550" s="343"/>
      <c r="T550" s="845"/>
      <c r="U550" s="845"/>
    </row>
    <row r="551" spans="5:21" ht="12.75" customHeight="1">
      <c r="E551" s="965"/>
      <c r="F551" s="965"/>
      <c r="G551" s="966"/>
      <c r="H551" s="967"/>
      <c r="I551" s="972"/>
      <c r="J551" s="969"/>
      <c r="K551" s="969"/>
      <c r="L551" s="966"/>
      <c r="M551" s="970"/>
      <c r="O551" s="343"/>
      <c r="T551" s="845"/>
      <c r="U551" s="845"/>
    </row>
    <row r="552" spans="5:21" ht="12.75" customHeight="1">
      <c r="E552" s="965"/>
      <c r="F552" s="965"/>
      <c r="G552" s="966"/>
      <c r="H552" s="967"/>
      <c r="I552" s="972"/>
      <c r="J552" s="969"/>
      <c r="K552" s="969"/>
      <c r="L552" s="966"/>
      <c r="M552" s="970"/>
      <c r="O552" s="343"/>
      <c r="T552" s="845"/>
      <c r="U552" s="845"/>
    </row>
    <row r="553" spans="5:21" ht="12.75" customHeight="1">
      <c r="E553" s="965"/>
      <c r="F553" s="965"/>
      <c r="G553" s="966"/>
      <c r="H553" s="967"/>
      <c r="I553" s="972"/>
      <c r="J553" s="969"/>
      <c r="K553" s="969"/>
      <c r="L553" s="966"/>
      <c r="M553" s="970"/>
      <c r="O553" s="343"/>
      <c r="T553" s="845"/>
      <c r="U553" s="845"/>
    </row>
    <row r="554" spans="5:21" ht="12.75" customHeight="1">
      <c r="E554" s="965"/>
      <c r="F554" s="965"/>
      <c r="G554" s="966"/>
      <c r="H554" s="967"/>
      <c r="I554" s="972"/>
      <c r="J554" s="969"/>
      <c r="K554" s="969"/>
      <c r="L554" s="966"/>
      <c r="M554" s="970"/>
      <c r="O554" s="343"/>
      <c r="T554" s="845"/>
      <c r="U554" s="845"/>
    </row>
    <row r="555" spans="5:21" ht="12.75" customHeight="1">
      <c r="E555" s="965"/>
      <c r="F555" s="965"/>
      <c r="G555" s="966"/>
      <c r="H555" s="967"/>
      <c r="I555" s="972"/>
      <c r="J555" s="969"/>
      <c r="K555" s="969"/>
      <c r="L555" s="966"/>
      <c r="M555" s="970"/>
      <c r="O555" s="343"/>
      <c r="T555" s="845"/>
      <c r="U555" s="845"/>
    </row>
    <row r="556" spans="5:21" ht="12.75" customHeight="1">
      <c r="E556" s="965"/>
      <c r="F556" s="965"/>
      <c r="G556" s="966"/>
      <c r="H556" s="967"/>
      <c r="I556" s="972"/>
      <c r="J556" s="969"/>
      <c r="K556" s="969"/>
      <c r="L556" s="966"/>
      <c r="M556" s="970"/>
      <c r="O556" s="343"/>
      <c r="T556" s="845"/>
      <c r="U556" s="845"/>
    </row>
    <row r="557" spans="5:21" ht="12.75" customHeight="1">
      <c r="E557" s="965"/>
      <c r="F557" s="965"/>
      <c r="G557" s="966"/>
      <c r="H557" s="967"/>
      <c r="I557" s="972"/>
      <c r="J557" s="969"/>
      <c r="K557" s="969"/>
      <c r="L557" s="966"/>
      <c r="M557" s="970"/>
      <c r="O557" s="343"/>
      <c r="T557" s="845"/>
      <c r="U557" s="845"/>
    </row>
    <row r="558" spans="5:21" ht="12.75" customHeight="1">
      <c r="E558" s="965"/>
      <c r="F558" s="965"/>
      <c r="G558" s="966"/>
      <c r="H558" s="967"/>
      <c r="I558" s="972"/>
      <c r="J558" s="969"/>
      <c r="K558" s="969"/>
      <c r="L558" s="966"/>
      <c r="M558" s="970"/>
      <c r="O558" s="343"/>
      <c r="T558" s="845"/>
      <c r="U558" s="845"/>
    </row>
    <row r="559" spans="5:21" ht="12.75" customHeight="1">
      <c r="E559" s="965"/>
      <c r="F559" s="965"/>
      <c r="G559" s="966"/>
      <c r="H559" s="967"/>
      <c r="I559" s="972"/>
      <c r="J559" s="969"/>
      <c r="K559" s="969"/>
      <c r="L559" s="966"/>
      <c r="M559" s="970"/>
      <c r="O559" s="343"/>
      <c r="T559" s="845"/>
      <c r="U559" s="845"/>
    </row>
    <row r="560" spans="5:21" ht="12.75" customHeight="1">
      <c r="E560" s="965"/>
      <c r="F560" s="965"/>
      <c r="G560" s="966"/>
      <c r="H560" s="967"/>
      <c r="I560" s="972"/>
      <c r="J560" s="969"/>
      <c r="K560" s="969"/>
      <c r="L560" s="966"/>
      <c r="M560" s="970"/>
      <c r="O560" s="343"/>
      <c r="T560" s="845"/>
      <c r="U560" s="845"/>
    </row>
    <row r="561" spans="5:21" ht="12.75" customHeight="1">
      <c r="E561" s="965"/>
      <c r="F561" s="965"/>
      <c r="G561" s="966"/>
      <c r="H561" s="967"/>
      <c r="I561" s="972"/>
      <c r="J561" s="969"/>
      <c r="K561" s="969"/>
      <c r="L561" s="966"/>
      <c r="M561" s="970"/>
      <c r="O561" s="343"/>
      <c r="T561" s="845"/>
      <c r="U561" s="845"/>
    </row>
    <row r="562" spans="5:21" ht="12.75" customHeight="1">
      <c r="E562" s="965"/>
      <c r="F562" s="965"/>
      <c r="G562" s="966"/>
      <c r="H562" s="967"/>
      <c r="I562" s="972"/>
      <c r="J562" s="969"/>
      <c r="K562" s="969"/>
      <c r="L562" s="966"/>
      <c r="M562" s="970"/>
      <c r="O562" s="343"/>
      <c r="T562" s="845"/>
      <c r="U562" s="845"/>
    </row>
    <row r="563" spans="5:21" ht="12.75" customHeight="1">
      <c r="E563" s="965"/>
      <c r="F563" s="965"/>
      <c r="G563" s="966"/>
      <c r="H563" s="967"/>
      <c r="I563" s="972"/>
      <c r="J563" s="969"/>
      <c r="K563" s="969"/>
      <c r="L563" s="966"/>
      <c r="M563" s="970"/>
      <c r="O563" s="343"/>
      <c r="T563" s="845"/>
      <c r="U563" s="845"/>
    </row>
    <row r="564" spans="5:21" ht="12.75" customHeight="1">
      <c r="E564" s="965"/>
      <c r="F564" s="965"/>
      <c r="G564" s="966"/>
      <c r="H564" s="967"/>
      <c r="I564" s="972"/>
      <c r="J564" s="969"/>
      <c r="K564" s="969"/>
      <c r="L564" s="966"/>
      <c r="M564" s="970"/>
      <c r="O564" s="343"/>
      <c r="T564" s="845"/>
      <c r="U564" s="845"/>
    </row>
    <row r="565" spans="5:21" ht="12.75" customHeight="1">
      <c r="E565" s="965"/>
      <c r="F565" s="965"/>
      <c r="G565" s="966"/>
      <c r="H565" s="967"/>
      <c r="I565" s="972"/>
      <c r="J565" s="969"/>
      <c r="K565" s="969"/>
      <c r="L565" s="966"/>
      <c r="M565" s="970"/>
      <c r="O565" s="343"/>
      <c r="T565" s="845"/>
      <c r="U565" s="845"/>
    </row>
    <row r="566" spans="5:21" ht="12.75" customHeight="1">
      <c r="E566" s="965"/>
      <c r="F566" s="965"/>
      <c r="G566" s="966"/>
      <c r="H566" s="967"/>
      <c r="I566" s="972"/>
      <c r="J566" s="969"/>
      <c r="K566" s="969"/>
      <c r="L566" s="966"/>
      <c r="M566" s="970"/>
      <c r="O566" s="343"/>
      <c r="T566" s="845"/>
      <c r="U566" s="845"/>
    </row>
    <row r="567" spans="5:21" ht="12.75" customHeight="1">
      <c r="E567" s="965"/>
      <c r="F567" s="965"/>
      <c r="G567" s="966"/>
      <c r="H567" s="967"/>
      <c r="I567" s="972"/>
      <c r="J567" s="969"/>
      <c r="K567" s="969"/>
      <c r="L567" s="966"/>
      <c r="M567" s="970"/>
      <c r="O567" s="343"/>
      <c r="T567" s="845"/>
      <c r="U567" s="845"/>
    </row>
    <row r="568" spans="5:21" ht="12.75" customHeight="1">
      <c r="E568" s="965"/>
      <c r="F568" s="965"/>
      <c r="G568" s="966"/>
      <c r="H568" s="967"/>
      <c r="I568" s="972"/>
      <c r="J568" s="969"/>
      <c r="K568" s="969"/>
      <c r="L568" s="966"/>
      <c r="M568" s="970"/>
      <c r="O568" s="343"/>
      <c r="T568" s="845"/>
      <c r="U568" s="845"/>
    </row>
    <row r="569" spans="5:21" ht="12.75" customHeight="1">
      <c r="E569" s="965"/>
      <c r="F569" s="965"/>
      <c r="G569" s="966"/>
      <c r="H569" s="967"/>
      <c r="I569" s="972"/>
      <c r="J569" s="969"/>
      <c r="K569" s="969"/>
      <c r="L569" s="966"/>
      <c r="M569" s="970"/>
      <c r="O569" s="343"/>
      <c r="T569" s="845"/>
      <c r="U569" s="845"/>
    </row>
    <row r="570" spans="5:21" ht="12.75" customHeight="1">
      <c r="E570" s="965"/>
      <c r="F570" s="965"/>
      <c r="G570" s="966"/>
      <c r="H570" s="967"/>
      <c r="I570" s="972"/>
      <c r="J570" s="969"/>
      <c r="K570" s="969"/>
      <c r="L570" s="966"/>
      <c r="M570" s="970"/>
      <c r="O570" s="343"/>
      <c r="T570" s="845"/>
      <c r="U570" s="845"/>
    </row>
    <row r="571" spans="5:21" ht="12.75" customHeight="1">
      <c r="E571" s="965"/>
      <c r="F571" s="965"/>
      <c r="G571" s="966"/>
      <c r="H571" s="967"/>
      <c r="I571" s="972"/>
      <c r="J571" s="969"/>
      <c r="K571" s="969"/>
      <c r="L571" s="966"/>
      <c r="M571" s="970"/>
      <c r="O571" s="343"/>
      <c r="T571" s="845"/>
      <c r="U571" s="845"/>
    </row>
    <row r="572" spans="5:21" ht="12.75" customHeight="1">
      <c r="E572" s="965"/>
      <c r="F572" s="965"/>
      <c r="G572" s="966"/>
      <c r="H572" s="967"/>
      <c r="I572" s="972"/>
      <c r="J572" s="969"/>
      <c r="K572" s="969"/>
      <c r="L572" s="966"/>
      <c r="M572" s="970"/>
      <c r="O572" s="343"/>
      <c r="T572" s="845"/>
      <c r="U572" s="845"/>
    </row>
    <row r="573" spans="5:21" ht="12.75" customHeight="1">
      <c r="E573" s="965"/>
      <c r="F573" s="965"/>
      <c r="G573" s="966"/>
      <c r="H573" s="967"/>
      <c r="I573" s="972"/>
      <c r="J573" s="969"/>
      <c r="K573" s="969"/>
      <c r="L573" s="966"/>
      <c r="M573" s="970"/>
      <c r="O573" s="343"/>
      <c r="T573" s="845"/>
      <c r="U573" s="845"/>
    </row>
    <row r="574" spans="5:21" ht="12.75" customHeight="1">
      <c r="E574" s="965"/>
      <c r="F574" s="965"/>
      <c r="G574" s="966"/>
      <c r="H574" s="967"/>
      <c r="I574" s="972"/>
      <c r="J574" s="969"/>
      <c r="K574" s="969"/>
      <c r="L574" s="966"/>
      <c r="M574" s="970"/>
      <c r="O574" s="343"/>
      <c r="T574" s="845"/>
      <c r="U574" s="845"/>
    </row>
    <row r="575" spans="5:21" ht="12.75" customHeight="1">
      <c r="E575" s="965"/>
      <c r="F575" s="965"/>
      <c r="G575" s="966"/>
      <c r="H575" s="967"/>
      <c r="I575" s="972"/>
      <c r="J575" s="969"/>
      <c r="K575" s="969"/>
      <c r="L575" s="966"/>
      <c r="M575" s="970"/>
      <c r="O575" s="343"/>
      <c r="T575" s="845"/>
      <c r="U575" s="845"/>
    </row>
    <row r="576" spans="5:21" ht="12.75" customHeight="1">
      <c r="E576" s="965"/>
      <c r="F576" s="965"/>
      <c r="G576" s="966"/>
      <c r="H576" s="967"/>
      <c r="I576" s="972"/>
      <c r="J576" s="969"/>
      <c r="K576" s="969"/>
      <c r="L576" s="966"/>
      <c r="M576" s="970"/>
      <c r="O576" s="343"/>
      <c r="T576" s="845"/>
      <c r="U576" s="845"/>
    </row>
    <row r="577" spans="5:21" ht="12.75" customHeight="1">
      <c r="E577" s="965"/>
      <c r="F577" s="965"/>
      <c r="G577" s="966"/>
      <c r="H577" s="967"/>
      <c r="I577" s="972"/>
      <c r="J577" s="969"/>
      <c r="K577" s="969"/>
      <c r="L577" s="966"/>
      <c r="M577" s="970"/>
      <c r="O577" s="343"/>
      <c r="T577" s="845"/>
      <c r="U577" s="845"/>
    </row>
    <row r="578" spans="5:21" ht="12.75" customHeight="1">
      <c r="E578" s="965"/>
      <c r="F578" s="965"/>
      <c r="G578" s="966"/>
      <c r="H578" s="967"/>
      <c r="I578" s="972"/>
      <c r="J578" s="969"/>
      <c r="K578" s="969"/>
      <c r="L578" s="966"/>
      <c r="M578" s="970"/>
      <c r="O578" s="343"/>
      <c r="T578" s="845"/>
      <c r="U578" s="845"/>
    </row>
    <row r="579" spans="5:21" ht="12.75" customHeight="1">
      <c r="E579" s="965"/>
      <c r="F579" s="965"/>
      <c r="G579" s="966"/>
      <c r="H579" s="967"/>
      <c r="I579" s="972"/>
      <c r="J579" s="969"/>
      <c r="K579" s="969"/>
      <c r="L579" s="966"/>
      <c r="M579" s="970"/>
      <c r="O579" s="343"/>
      <c r="T579" s="845"/>
      <c r="U579" s="845"/>
    </row>
    <row r="580" spans="5:21" ht="12.75" customHeight="1">
      <c r="E580" s="965"/>
      <c r="F580" s="965"/>
      <c r="G580" s="966"/>
      <c r="H580" s="967"/>
      <c r="I580" s="972"/>
      <c r="J580" s="969"/>
      <c r="K580" s="969"/>
      <c r="L580" s="966"/>
      <c r="M580" s="970"/>
      <c r="O580" s="343"/>
      <c r="T580" s="845"/>
      <c r="U580" s="845"/>
    </row>
    <row r="581" spans="5:21" ht="12.75" customHeight="1">
      <c r="E581" s="965"/>
      <c r="F581" s="965"/>
      <c r="G581" s="966"/>
      <c r="H581" s="967"/>
      <c r="I581" s="972"/>
      <c r="J581" s="969"/>
      <c r="K581" s="969"/>
      <c r="L581" s="966"/>
      <c r="M581" s="970"/>
      <c r="O581" s="343"/>
      <c r="T581" s="845"/>
      <c r="U581" s="845"/>
    </row>
    <row r="582" spans="5:21" ht="12.75" customHeight="1">
      <c r="E582" s="965"/>
      <c r="F582" s="965"/>
      <c r="G582" s="966"/>
      <c r="H582" s="967"/>
      <c r="I582" s="972"/>
      <c r="J582" s="969"/>
      <c r="K582" s="969"/>
      <c r="L582" s="966"/>
      <c r="M582" s="970"/>
      <c r="O582" s="343"/>
      <c r="T582" s="845"/>
      <c r="U582" s="845"/>
    </row>
    <row r="583" spans="5:21" ht="12.75" customHeight="1">
      <c r="E583" s="965"/>
      <c r="F583" s="965"/>
      <c r="G583" s="966"/>
      <c r="H583" s="967"/>
      <c r="I583" s="972"/>
      <c r="J583" s="969"/>
      <c r="K583" s="969"/>
      <c r="L583" s="966"/>
      <c r="M583" s="970"/>
      <c r="O583" s="343"/>
      <c r="T583" s="845"/>
      <c r="U583" s="845"/>
    </row>
    <row r="584" spans="5:21" ht="12.75" customHeight="1">
      <c r="E584" s="965"/>
      <c r="F584" s="965"/>
      <c r="G584" s="966"/>
      <c r="H584" s="967"/>
      <c r="I584" s="972"/>
      <c r="J584" s="969"/>
      <c r="K584" s="969"/>
      <c r="L584" s="966"/>
      <c r="M584" s="970"/>
      <c r="O584" s="343"/>
      <c r="T584" s="845"/>
      <c r="U584" s="845"/>
    </row>
    <row r="585" spans="5:21" ht="12.75" customHeight="1">
      <c r="E585" s="965"/>
      <c r="F585" s="965"/>
      <c r="G585" s="966"/>
      <c r="H585" s="967"/>
      <c r="I585" s="972"/>
      <c r="J585" s="969"/>
      <c r="K585" s="969"/>
      <c r="L585" s="966"/>
      <c r="M585" s="970"/>
      <c r="O585" s="343"/>
      <c r="T585" s="845"/>
      <c r="U585" s="845"/>
    </row>
    <row r="586" spans="5:21" ht="12.75" customHeight="1">
      <c r="E586" s="965"/>
      <c r="F586" s="965"/>
      <c r="G586" s="966"/>
      <c r="H586" s="967"/>
      <c r="I586" s="972"/>
      <c r="J586" s="969"/>
      <c r="K586" s="969"/>
      <c r="L586" s="966"/>
      <c r="M586" s="970"/>
      <c r="O586" s="343"/>
      <c r="T586" s="845"/>
      <c r="U586" s="845"/>
    </row>
    <row r="587" spans="5:21" ht="12.75" customHeight="1">
      <c r="E587" s="965"/>
      <c r="F587" s="965"/>
      <c r="G587" s="966"/>
      <c r="H587" s="967"/>
      <c r="I587" s="972"/>
      <c r="J587" s="969"/>
      <c r="K587" s="969"/>
      <c r="L587" s="966"/>
      <c r="M587" s="970"/>
      <c r="O587" s="343"/>
      <c r="T587" s="845"/>
      <c r="U587" s="845"/>
    </row>
    <row r="588" spans="5:21" ht="12.75" customHeight="1">
      <c r="E588" s="965"/>
      <c r="F588" s="965"/>
      <c r="G588" s="966"/>
      <c r="H588" s="967"/>
      <c r="I588" s="972"/>
      <c r="J588" s="969"/>
      <c r="K588" s="969"/>
      <c r="L588" s="966"/>
      <c r="M588" s="970"/>
      <c r="O588" s="343"/>
      <c r="T588" s="845"/>
      <c r="U588" s="845"/>
    </row>
    <row r="589" spans="5:21" ht="12.75" customHeight="1">
      <c r="E589" s="965"/>
      <c r="F589" s="965"/>
      <c r="G589" s="966"/>
      <c r="H589" s="967"/>
      <c r="I589" s="972"/>
      <c r="J589" s="969"/>
      <c r="K589" s="969"/>
      <c r="L589" s="966"/>
      <c r="M589" s="970"/>
      <c r="O589" s="343"/>
      <c r="T589" s="845"/>
      <c r="U589" s="845"/>
    </row>
    <row r="590" spans="5:21" ht="12.75" customHeight="1">
      <c r="E590" s="965"/>
      <c r="F590" s="965"/>
      <c r="G590" s="966"/>
      <c r="H590" s="967"/>
      <c r="I590" s="972"/>
      <c r="J590" s="969"/>
      <c r="K590" s="969"/>
      <c r="L590" s="966"/>
      <c r="M590" s="970"/>
      <c r="O590" s="343"/>
      <c r="T590" s="845"/>
      <c r="U590" s="845"/>
    </row>
    <row r="591" spans="5:21" ht="12.75" customHeight="1">
      <c r="E591" s="965"/>
      <c r="F591" s="965"/>
      <c r="G591" s="966"/>
      <c r="H591" s="967"/>
      <c r="I591" s="972"/>
      <c r="J591" s="969"/>
      <c r="K591" s="969"/>
      <c r="L591" s="966"/>
      <c r="M591" s="970"/>
      <c r="O591" s="343"/>
      <c r="T591" s="845"/>
      <c r="U591" s="845"/>
    </row>
    <row r="592" spans="5:21" ht="12.75" customHeight="1">
      <c r="E592" s="965"/>
      <c r="F592" s="965"/>
      <c r="G592" s="966"/>
      <c r="H592" s="967"/>
      <c r="I592" s="972"/>
      <c r="J592" s="969"/>
      <c r="K592" s="969"/>
      <c r="L592" s="966"/>
      <c r="M592" s="970"/>
      <c r="O592" s="343"/>
      <c r="T592" s="845"/>
      <c r="U592" s="845"/>
    </row>
    <row r="593" spans="5:21" ht="12.75" customHeight="1">
      <c r="E593" s="965"/>
      <c r="F593" s="965"/>
      <c r="G593" s="966"/>
      <c r="H593" s="967"/>
      <c r="I593" s="972"/>
      <c r="J593" s="969"/>
      <c r="K593" s="969"/>
      <c r="L593" s="966"/>
      <c r="M593" s="970"/>
      <c r="O593" s="343"/>
      <c r="T593" s="845"/>
      <c r="U593" s="845"/>
    </row>
    <row r="594" spans="5:21" ht="12.75" customHeight="1">
      <c r="E594" s="965"/>
      <c r="F594" s="965"/>
      <c r="G594" s="966"/>
      <c r="H594" s="967"/>
      <c r="I594" s="972"/>
      <c r="J594" s="969"/>
      <c r="K594" s="969"/>
      <c r="L594" s="966"/>
      <c r="M594" s="970"/>
      <c r="O594" s="343"/>
      <c r="T594" s="845"/>
      <c r="U594" s="845"/>
    </row>
    <row r="595" spans="5:21" ht="12.75" customHeight="1">
      <c r="E595" s="965"/>
      <c r="F595" s="965"/>
      <c r="G595" s="966"/>
      <c r="H595" s="967"/>
      <c r="I595" s="972"/>
      <c r="J595" s="969"/>
      <c r="K595" s="969"/>
      <c r="L595" s="966"/>
      <c r="M595" s="970"/>
      <c r="O595" s="343"/>
      <c r="T595" s="845"/>
      <c r="U595" s="845"/>
    </row>
    <row r="596" spans="5:21" ht="12.75" customHeight="1">
      <c r="E596" s="965"/>
      <c r="F596" s="965"/>
      <c r="G596" s="966"/>
      <c r="H596" s="967"/>
      <c r="I596" s="972"/>
      <c r="J596" s="969"/>
      <c r="K596" s="969"/>
      <c r="L596" s="966"/>
      <c r="M596" s="970"/>
      <c r="O596" s="343"/>
      <c r="T596" s="845"/>
      <c r="U596" s="845"/>
    </row>
    <row r="597" spans="5:21" ht="12.75" customHeight="1">
      <c r="E597" s="965"/>
      <c r="F597" s="965"/>
      <c r="G597" s="966"/>
      <c r="H597" s="967"/>
      <c r="I597" s="972"/>
      <c r="J597" s="969"/>
      <c r="K597" s="969"/>
      <c r="L597" s="966"/>
      <c r="M597" s="970"/>
      <c r="O597" s="343"/>
      <c r="T597" s="845"/>
      <c r="U597" s="845"/>
    </row>
    <row r="598" spans="5:21" ht="12.75" customHeight="1">
      <c r="E598" s="965"/>
      <c r="F598" s="965"/>
      <c r="G598" s="966"/>
      <c r="H598" s="967"/>
      <c r="I598" s="972"/>
      <c r="J598" s="969"/>
      <c r="K598" s="969"/>
      <c r="L598" s="966"/>
      <c r="M598" s="970"/>
      <c r="O598" s="343"/>
      <c r="T598" s="845"/>
      <c r="U598" s="845"/>
    </row>
    <row r="599" spans="5:21" ht="12.75" customHeight="1">
      <c r="E599" s="965"/>
      <c r="F599" s="965"/>
      <c r="G599" s="966"/>
      <c r="H599" s="967"/>
      <c r="I599" s="972"/>
      <c r="J599" s="969"/>
      <c r="K599" s="969"/>
      <c r="L599" s="966"/>
      <c r="M599" s="970"/>
      <c r="O599" s="343"/>
      <c r="T599" s="845"/>
      <c r="U599" s="845"/>
    </row>
    <row r="600" spans="5:21" ht="12.75" customHeight="1">
      <c r="E600" s="965"/>
      <c r="F600" s="965"/>
      <c r="G600" s="966"/>
      <c r="H600" s="967"/>
      <c r="I600" s="972"/>
      <c r="J600" s="969"/>
      <c r="K600" s="969"/>
      <c r="L600" s="966"/>
      <c r="M600" s="970"/>
      <c r="O600" s="343"/>
      <c r="T600" s="845"/>
      <c r="U600" s="845"/>
    </row>
    <row r="601" spans="5:21" ht="12.75" customHeight="1">
      <c r="E601" s="965"/>
      <c r="F601" s="965"/>
      <c r="G601" s="966"/>
      <c r="H601" s="967"/>
      <c r="I601" s="972"/>
      <c r="J601" s="969"/>
      <c r="K601" s="969"/>
      <c r="L601" s="966"/>
      <c r="M601" s="970"/>
      <c r="O601" s="343"/>
      <c r="T601" s="845"/>
      <c r="U601" s="845"/>
    </row>
    <row r="602" spans="5:21" ht="12.75" customHeight="1">
      <c r="E602" s="965"/>
      <c r="F602" s="965"/>
      <c r="G602" s="966"/>
      <c r="H602" s="967"/>
      <c r="I602" s="972"/>
      <c r="J602" s="969"/>
      <c r="K602" s="969"/>
      <c r="L602" s="966"/>
      <c r="M602" s="970"/>
      <c r="O602" s="343"/>
      <c r="T602" s="845"/>
      <c r="U602" s="845"/>
    </row>
    <row r="603" spans="5:21" ht="12.75" customHeight="1">
      <c r="E603" s="965"/>
      <c r="F603" s="965"/>
      <c r="G603" s="966"/>
      <c r="H603" s="967"/>
      <c r="I603" s="972"/>
      <c r="J603" s="969"/>
      <c r="K603" s="969"/>
      <c r="L603" s="966"/>
      <c r="M603" s="970"/>
      <c r="O603" s="343"/>
      <c r="T603" s="845"/>
      <c r="U603" s="845"/>
    </row>
    <row r="604" spans="5:21" ht="12.75" customHeight="1">
      <c r="E604" s="965"/>
      <c r="F604" s="965"/>
      <c r="G604" s="966"/>
      <c r="H604" s="967"/>
      <c r="I604" s="972"/>
      <c r="J604" s="969"/>
      <c r="K604" s="969"/>
      <c r="L604" s="966"/>
      <c r="M604" s="970"/>
      <c r="O604" s="343"/>
      <c r="T604" s="845"/>
      <c r="U604" s="845"/>
    </row>
    <row r="605" spans="5:21" ht="12.75" customHeight="1">
      <c r="E605" s="965"/>
      <c r="F605" s="965"/>
      <c r="G605" s="966"/>
      <c r="H605" s="967"/>
      <c r="I605" s="972"/>
      <c r="J605" s="969"/>
      <c r="K605" s="969"/>
      <c r="L605" s="966"/>
      <c r="M605" s="970"/>
      <c r="O605" s="343"/>
      <c r="T605" s="845"/>
      <c r="U605" s="845"/>
    </row>
    <row r="606" spans="5:21" ht="12.75" customHeight="1">
      <c r="E606" s="965"/>
      <c r="F606" s="965"/>
      <c r="G606" s="966"/>
      <c r="H606" s="967"/>
      <c r="I606" s="972"/>
      <c r="J606" s="969"/>
      <c r="K606" s="969"/>
      <c r="L606" s="966"/>
      <c r="M606" s="970"/>
      <c r="O606" s="343"/>
      <c r="T606" s="845"/>
      <c r="U606" s="845"/>
    </row>
    <row r="607" spans="5:21" ht="12.75" customHeight="1">
      <c r="E607" s="965"/>
      <c r="F607" s="965"/>
      <c r="G607" s="966"/>
      <c r="H607" s="967"/>
      <c r="I607" s="972"/>
      <c r="J607" s="969"/>
      <c r="K607" s="969"/>
      <c r="L607" s="966"/>
      <c r="M607" s="970"/>
      <c r="O607" s="343"/>
      <c r="T607" s="845"/>
      <c r="U607" s="845"/>
    </row>
    <row r="608" spans="5:21" ht="12.75" customHeight="1">
      <c r="E608" s="965"/>
      <c r="F608" s="965"/>
      <c r="G608" s="966"/>
      <c r="H608" s="967"/>
      <c r="I608" s="972"/>
      <c r="J608" s="969"/>
      <c r="K608" s="969"/>
      <c r="L608" s="966"/>
      <c r="M608" s="970"/>
      <c r="O608" s="343"/>
      <c r="T608" s="845"/>
      <c r="U608" s="845"/>
    </row>
    <row r="609" spans="5:21" ht="12.75" customHeight="1">
      <c r="E609" s="965"/>
      <c r="F609" s="965"/>
      <c r="G609" s="966"/>
      <c r="H609" s="967"/>
      <c r="I609" s="972"/>
      <c r="J609" s="969"/>
      <c r="K609" s="969"/>
      <c r="L609" s="966"/>
      <c r="M609" s="970"/>
      <c r="O609" s="343"/>
      <c r="T609" s="845"/>
      <c r="U609" s="845"/>
    </row>
    <row r="610" spans="5:21" ht="12.75" customHeight="1">
      <c r="E610" s="965"/>
      <c r="F610" s="965"/>
      <c r="G610" s="966"/>
      <c r="H610" s="967"/>
      <c r="I610" s="972"/>
      <c r="J610" s="969"/>
      <c r="K610" s="969"/>
      <c r="L610" s="966"/>
      <c r="M610" s="970"/>
      <c r="O610" s="343"/>
      <c r="T610" s="845"/>
      <c r="U610" s="845"/>
    </row>
    <row r="611" spans="5:21" ht="12.75" customHeight="1">
      <c r="E611" s="965"/>
      <c r="F611" s="965"/>
      <c r="G611" s="966"/>
      <c r="H611" s="967"/>
      <c r="I611" s="972"/>
      <c r="J611" s="969"/>
      <c r="K611" s="969"/>
      <c r="L611" s="966"/>
      <c r="M611" s="970"/>
      <c r="O611" s="343"/>
      <c r="T611" s="845"/>
      <c r="U611" s="845"/>
    </row>
    <row r="612" spans="5:21" ht="12.75" customHeight="1">
      <c r="E612" s="965"/>
      <c r="F612" s="965"/>
      <c r="G612" s="966"/>
      <c r="H612" s="967"/>
      <c r="I612" s="972"/>
      <c r="J612" s="969"/>
      <c r="K612" s="969"/>
      <c r="L612" s="966"/>
      <c r="M612" s="970"/>
      <c r="O612" s="343"/>
      <c r="T612" s="845"/>
      <c r="U612" s="845"/>
    </row>
    <row r="613" spans="5:21" ht="12.75" customHeight="1">
      <c r="E613" s="965"/>
      <c r="F613" s="965"/>
      <c r="G613" s="966"/>
      <c r="H613" s="967"/>
      <c r="I613" s="972"/>
      <c r="J613" s="969"/>
      <c r="K613" s="969"/>
      <c r="L613" s="966"/>
      <c r="M613" s="970"/>
      <c r="O613" s="343"/>
      <c r="T613" s="845"/>
      <c r="U613" s="845"/>
    </row>
    <row r="614" spans="5:21" ht="12.75" customHeight="1">
      <c r="E614" s="965"/>
      <c r="F614" s="965"/>
      <c r="G614" s="966"/>
      <c r="H614" s="967"/>
      <c r="I614" s="972"/>
      <c r="J614" s="969"/>
      <c r="K614" s="969"/>
      <c r="L614" s="966"/>
      <c r="M614" s="970"/>
      <c r="O614" s="343"/>
      <c r="T614" s="845"/>
      <c r="U614" s="845"/>
    </row>
    <row r="615" spans="5:21" ht="12.75" customHeight="1">
      <c r="E615" s="965"/>
      <c r="F615" s="965"/>
      <c r="G615" s="966"/>
      <c r="H615" s="967"/>
      <c r="I615" s="972"/>
      <c r="J615" s="969"/>
      <c r="K615" s="969"/>
      <c r="L615" s="966"/>
      <c r="M615" s="970"/>
      <c r="O615" s="343"/>
      <c r="T615" s="845"/>
      <c r="U615" s="845"/>
    </row>
    <row r="616" spans="5:21" ht="12.75" customHeight="1">
      <c r="E616" s="965"/>
      <c r="F616" s="965"/>
      <c r="G616" s="966"/>
      <c r="H616" s="967"/>
      <c r="I616" s="972"/>
      <c r="J616" s="969"/>
      <c r="K616" s="969"/>
      <c r="L616" s="966"/>
      <c r="M616" s="970"/>
      <c r="O616" s="343"/>
      <c r="T616" s="845"/>
      <c r="U616" s="845"/>
    </row>
    <row r="617" spans="5:21" ht="12.75" customHeight="1">
      <c r="E617" s="965"/>
      <c r="F617" s="965"/>
      <c r="G617" s="966"/>
      <c r="H617" s="967"/>
      <c r="I617" s="972"/>
      <c r="J617" s="969"/>
      <c r="K617" s="969"/>
      <c r="L617" s="966"/>
      <c r="M617" s="970"/>
      <c r="O617" s="343"/>
      <c r="T617" s="845"/>
      <c r="U617" s="845"/>
    </row>
    <row r="618" spans="5:21" ht="12.75" customHeight="1">
      <c r="E618" s="965"/>
      <c r="F618" s="965"/>
      <c r="G618" s="966"/>
      <c r="H618" s="967"/>
      <c r="I618" s="972"/>
      <c r="J618" s="969"/>
      <c r="K618" s="969"/>
      <c r="L618" s="966"/>
      <c r="M618" s="970"/>
      <c r="O618" s="343"/>
      <c r="T618" s="845"/>
      <c r="U618" s="845"/>
    </row>
    <row r="619" spans="5:21" ht="12.75" customHeight="1">
      <c r="E619" s="965"/>
      <c r="F619" s="965"/>
      <c r="G619" s="966"/>
      <c r="H619" s="967"/>
      <c r="I619" s="972"/>
      <c r="J619" s="969"/>
      <c r="K619" s="969"/>
      <c r="L619" s="966"/>
      <c r="M619" s="970"/>
      <c r="O619" s="343"/>
      <c r="T619" s="845"/>
      <c r="U619" s="845"/>
    </row>
    <row r="620" spans="5:21" ht="12.75" customHeight="1">
      <c r="E620" s="965"/>
      <c r="F620" s="965"/>
      <c r="G620" s="966"/>
      <c r="H620" s="967"/>
      <c r="I620" s="972"/>
      <c r="J620" s="969"/>
      <c r="K620" s="969"/>
      <c r="L620" s="966"/>
      <c r="M620" s="970"/>
      <c r="O620" s="343"/>
      <c r="T620" s="845"/>
      <c r="U620" s="845"/>
    </row>
    <row r="621" spans="5:21" ht="12.75" customHeight="1">
      <c r="E621" s="965"/>
      <c r="F621" s="965"/>
      <c r="G621" s="966"/>
      <c r="H621" s="967"/>
      <c r="I621" s="972"/>
      <c r="J621" s="969"/>
      <c r="K621" s="969"/>
      <c r="L621" s="966"/>
      <c r="M621" s="970"/>
      <c r="O621" s="343"/>
      <c r="T621" s="845"/>
      <c r="U621" s="845"/>
    </row>
    <row r="622" spans="5:21" ht="12.75" customHeight="1">
      <c r="E622" s="965"/>
      <c r="F622" s="965"/>
      <c r="G622" s="966"/>
      <c r="H622" s="967"/>
      <c r="I622" s="972"/>
      <c r="J622" s="969"/>
      <c r="K622" s="969"/>
      <c r="L622" s="966"/>
      <c r="M622" s="970"/>
      <c r="O622" s="343"/>
      <c r="T622" s="845"/>
      <c r="U622" s="845"/>
    </row>
    <row r="623" spans="5:21" ht="12.75" customHeight="1">
      <c r="E623" s="965"/>
      <c r="F623" s="965"/>
      <c r="G623" s="966"/>
      <c r="H623" s="967"/>
      <c r="I623" s="972"/>
      <c r="J623" s="969"/>
      <c r="K623" s="969"/>
      <c r="L623" s="966"/>
      <c r="M623" s="970"/>
      <c r="O623" s="343"/>
      <c r="T623" s="845"/>
      <c r="U623" s="845"/>
    </row>
    <row r="624" spans="5:21" ht="12.75" customHeight="1">
      <c r="E624" s="965"/>
      <c r="F624" s="965"/>
      <c r="G624" s="966"/>
      <c r="H624" s="967"/>
      <c r="I624" s="972"/>
      <c r="J624" s="969"/>
      <c r="K624" s="969"/>
      <c r="L624" s="966"/>
      <c r="M624" s="970"/>
      <c r="O624" s="343"/>
      <c r="T624" s="845"/>
      <c r="U624" s="845"/>
    </row>
    <row r="625" spans="5:21" ht="12.75" customHeight="1">
      <c r="E625" s="965"/>
      <c r="F625" s="965"/>
      <c r="G625" s="966"/>
      <c r="H625" s="967"/>
      <c r="I625" s="972"/>
      <c r="J625" s="969"/>
      <c r="K625" s="969"/>
      <c r="L625" s="966"/>
      <c r="M625" s="970"/>
      <c r="O625" s="343"/>
      <c r="T625" s="845"/>
      <c r="U625" s="845"/>
    </row>
    <row r="626" spans="5:21" ht="12.75" customHeight="1">
      <c r="E626" s="965"/>
      <c r="F626" s="965"/>
      <c r="G626" s="966"/>
      <c r="H626" s="967"/>
      <c r="I626" s="972"/>
      <c r="J626" s="969"/>
      <c r="K626" s="969"/>
      <c r="L626" s="966"/>
      <c r="M626" s="970"/>
      <c r="O626" s="343"/>
      <c r="T626" s="845"/>
      <c r="U626" s="845"/>
    </row>
    <row r="627" spans="5:21" ht="12.75" customHeight="1">
      <c r="E627" s="965"/>
      <c r="F627" s="965"/>
      <c r="G627" s="966"/>
      <c r="H627" s="967"/>
      <c r="I627" s="972"/>
      <c r="J627" s="969"/>
      <c r="K627" s="969"/>
      <c r="L627" s="966"/>
      <c r="M627" s="970"/>
      <c r="O627" s="343"/>
      <c r="T627" s="845"/>
      <c r="U627" s="845"/>
    </row>
    <row r="628" spans="5:21" ht="12.75" customHeight="1">
      <c r="E628" s="965"/>
      <c r="F628" s="965"/>
      <c r="G628" s="966"/>
      <c r="H628" s="967"/>
      <c r="I628" s="972"/>
      <c r="J628" s="969"/>
      <c r="K628" s="969"/>
      <c r="L628" s="966"/>
      <c r="M628" s="970"/>
      <c r="O628" s="343"/>
      <c r="T628" s="845"/>
      <c r="U628" s="845"/>
    </row>
    <row r="629" spans="5:21" ht="12.75" customHeight="1">
      <c r="E629" s="965"/>
      <c r="F629" s="965"/>
      <c r="G629" s="966"/>
      <c r="H629" s="967"/>
      <c r="I629" s="972"/>
      <c r="J629" s="969"/>
      <c r="K629" s="969"/>
      <c r="L629" s="966"/>
      <c r="M629" s="970"/>
      <c r="O629" s="343"/>
      <c r="T629" s="845"/>
      <c r="U629" s="845"/>
    </row>
    <row r="630" spans="5:21" ht="12.75" customHeight="1">
      <c r="E630" s="965"/>
      <c r="F630" s="965"/>
      <c r="G630" s="966"/>
      <c r="H630" s="967"/>
      <c r="I630" s="972"/>
      <c r="J630" s="969"/>
      <c r="K630" s="969"/>
      <c r="L630" s="966"/>
      <c r="M630" s="970"/>
      <c r="O630" s="343"/>
      <c r="T630" s="845"/>
      <c r="U630" s="845"/>
    </row>
    <row r="631" spans="5:21" ht="12.75" customHeight="1">
      <c r="E631" s="965"/>
      <c r="F631" s="965"/>
      <c r="G631" s="966"/>
      <c r="H631" s="967"/>
      <c r="I631" s="972"/>
      <c r="J631" s="969"/>
      <c r="K631" s="969"/>
      <c r="L631" s="966"/>
      <c r="M631" s="970"/>
      <c r="O631" s="343"/>
      <c r="T631" s="845"/>
      <c r="U631" s="845"/>
    </row>
    <row r="632" spans="5:21" ht="12.75" customHeight="1">
      <c r="E632" s="965"/>
      <c r="F632" s="965"/>
      <c r="G632" s="966"/>
      <c r="H632" s="967"/>
      <c r="I632" s="972"/>
      <c r="J632" s="969"/>
      <c r="K632" s="969"/>
      <c r="L632" s="966"/>
      <c r="M632" s="970"/>
      <c r="O632" s="343"/>
      <c r="T632" s="845"/>
      <c r="U632" s="845"/>
    </row>
    <row r="633" spans="5:21" ht="12.75" customHeight="1">
      <c r="E633" s="965"/>
      <c r="F633" s="965"/>
      <c r="G633" s="966"/>
      <c r="H633" s="967"/>
      <c r="I633" s="972"/>
      <c r="J633" s="969"/>
      <c r="K633" s="969"/>
      <c r="L633" s="966"/>
      <c r="M633" s="970"/>
      <c r="O633" s="343"/>
      <c r="T633" s="845"/>
      <c r="U633" s="845"/>
    </row>
    <row r="634" spans="5:21" ht="12.75" customHeight="1">
      <c r="E634" s="965"/>
      <c r="F634" s="965"/>
      <c r="G634" s="966"/>
      <c r="H634" s="967"/>
      <c r="I634" s="972"/>
      <c r="J634" s="969"/>
      <c r="K634" s="969"/>
      <c r="L634" s="966"/>
      <c r="M634" s="970"/>
      <c r="O634" s="343"/>
      <c r="T634" s="845"/>
      <c r="U634" s="845"/>
    </row>
    <row r="635" spans="5:21" ht="12.75" customHeight="1">
      <c r="E635" s="965"/>
      <c r="F635" s="965"/>
      <c r="G635" s="966"/>
      <c r="H635" s="967"/>
      <c r="I635" s="972"/>
      <c r="J635" s="969"/>
      <c r="K635" s="969"/>
      <c r="L635" s="966"/>
      <c r="M635" s="970"/>
      <c r="O635" s="343"/>
      <c r="T635" s="845"/>
      <c r="U635" s="845"/>
    </row>
    <row r="636" spans="5:21" ht="12.75" customHeight="1">
      <c r="E636" s="965"/>
      <c r="F636" s="965"/>
      <c r="G636" s="966"/>
      <c r="H636" s="967"/>
      <c r="I636" s="972"/>
      <c r="J636" s="969"/>
      <c r="K636" s="969"/>
      <c r="L636" s="966"/>
      <c r="M636" s="970"/>
      <c r="O636" s="343"/>
      <c r="T636" s="845"/>
      <c r="U636" s="845"/>
    </row>
    <row r="637" spans="5:21" ht="12.75" customHeight="1">
      <c r="E637" s="965"/>
      <c r="F637" s="965"/>
      <c r="G637" s="966"/>
      <c r="H637" s="967"/>
      <c r="I637" s="972"/>
      <c r="J637" s="969"/>
      <c r="K637" s="969"/>
      <c r="L637" s="966"/>
      <c r="M637" s="970"/>
      <c r="O637" s="343"/>
      <c r="T637" s="845"/>
      <c r="U637" s="845"/>
    </row>
    <row r="638" spans="5:21" ht="12.75" customHeight="1">
      <c r="E638" s="965"/>
      <c r="F638" s="965"/>
      <c r="G638" s="966"/>
      <c r="H638" s="967"/>
      <c r="I638" s="972"/>
      <c r="J638" s="969"/>
      <c r="K638" s="969"/>
      <c r="L638" s="966"/>
      <c r="M638" s="970"/>
      <c r="O638" s="343"/>
      <c r="T638" s="845"/>
      <c r="U638" s="845"/>
    </row>
    <row r="639" spans="5:21" ht="12.75" customHeight="1">
      <c r="E639" s="965"/>
      <c r="F639" s="965"/>
      <c r="G639" s="966"/>
      <c r="H639" s="967"/>
      <c r="I639" s="972"/>
      <c r="J639" s="969"/>
      <c r="K639" s="969"/>
      <c r="L639" s="966"/>
      <c r="M639" s="970"/>
      <c r="O639" s="343"/>
      <c r="T639" s="845"/>
      <c r="U639" s="845"/>
    </row>
    <row r="640" spans="5:21" ht="12.75" customHeight="1">
      <c r="E640" s="965"/>
      <c r="F640" s="965"/>
      <c r="G640" s="966"/>
      <c r="H640" s="967"/>
      <c r="I640" s="972"/>
      <c r="J640" s="969"/>
      <c r="K640" s="969"/>
      <c r="L640" s="966"/>
      <c r="M640" s="970"/>
      <c r="O640" s="343"/>
      <c r="T640" s="845"/>
      <c r="U640" s="845"/>
    </row>
    <row r="641" spans="5:21" ht="12.75" customHeight="1">
      <c r="E641" s="965"/>
      <c r="F641" s="965"/>
      <c r="G641" s="966"/>
      <c r="H641" s="967"/>
      <c r="I641" s="972"/>
      <c r="J641" s="969"/>
      <c r="K641" s="969"/>
      <c r="L641" s="966"/>
      <c r="M641" s="970"/>
      <c r="O641" s="343"/>
      <c r="T641" s="845"/>
      <c r="U641" s="845"/>
    </row>
    <row r="642" spans="5:21" ht="12.75" customHeight="1">
      <c r="E642" s="965"/>
      <c r="F642" s="965"/>
      <c r="G642" s="966"/>
      <c r="H642" s="967"/>
      <c r="I642" s="972"/>
      <c r="J642" s="969"/>
      <c r="K642" s="969"/>
      <c r="L642" s="966"/>
      <c r="M642" s="970"/>
      <c r="O642" s="343"/>
      <c r="T642" s="845"/>
      <c r="U642" s="845"/>
    </row>
    <row r="643" spans="5:21" ht="12.75" customHeight="1">
      <c r="E643" s="965"/>
      <c r="F643" s="965"/>
      <c r="G643" s="966"/>
      <c r="H643" s="967"/>
      <c r="I643" s="972"/>
      <c r="J643" s="969"/>
      <c r="K643" s="969"/>
      <c r="L643" s="966"/>
      <c r="M643" s="970"/>
      <c r="O643" s="343"/>
      <c r="T643" s="845"/>
      <c r="U643" s="845"/>
    </row>
    <row r="644" spans="5:21" ht="12.75" customHeight="1">
      <c r="E644" s="965"/>
      <c r="F644" s="965"/>
      <c r="G644" s="966"/>
      <c r="H644" s="967"/>
      <c r="I644" s="972"/>
      <c r="J644" s="969"/>
      <c r="K644" s="969"/>
      <c r="L644" s="966"/>
      <c r="M644" s="970"/>
      <c r="O644" s="343"/>
      <c r="T644" s="845"/>
      <c r="U644" s="845"/>
    </row>
    <row r="645" spans="5:21" ht="12.75" customHeight="1">
      <c r="E645" s="965"/>
      <c r="F645" s="965"/>
      <c r="G645" s="966"/>
      <c r="H645" s="967"/>
      <c r="I645" s="972"/>
      <c r="J645" s="969"/>
      <c r="K645" s="969"/>
      <c r="L645" s="966"/>
      <c r="M645" s="970"/>
      <c r="O645" s="343"/>
      <c r="T645" s="845"/>
      <c r="U645" s="845"/>
    </row>
    <row r="646" spans="5:21" ht="12.75" customHeight="1">
      <c r="E646" s="965"/>
      <c r="F646" s="965"/>
      <c r="G646" s="966"/>
      <c r="H646" s="967"/>
      <c r="I646" s="972"/>
      <c r="J646" s="969"/>
      <c r="K646" s="969"/>
      <c r="L646" s="966"/>
      <c r="M646" s="970"/>
      <c r="O646" s="343"/>
      <c r="T646" s="845"/>
      <c r="U646" s="845"/>
    </row>
    <row r="647" spans="5:21" ht="12.75" customHeight="1">
      <c r="E647" s="965"/>
      <c r="F647" s="965"/>
      <c r="G647" s="966"/>
      <c r="H647" s="967"/>
      <c r="I647" s="972"/>
      <c r="J647" s="969"/>
      <c r="K647" s="969"/>
      <c r="L647" s="966"/>
      <c r="M647" s="970"/>
      <c r="O647" s="343"/>
      <c r="T647" s="845"/>
      <c r="U647" s="845"/>
    </row>
    <row r="648" spans="5:21" ht="12.75" customHeight="1">
      <c r="E648" s="965"/>
      <c r="F648" s="965"/>
      <c r="G648" s="966"/>
      <c r="H648" s="967"/>
      <c r="I648" s="972"/>
      <c r="J648" s="969"/>
      <c r="K648" s="969"/>
      <c r="L648" s="966"/>
      <c r="M648" s="970"/>
      <c r="O648" s="343"/>
      <c r="T648" s="845"/>
      <c r="U648" s="845"/>
    </row>
    <row r="649" spans="5:21" ht="12.75" customHeight="1">
      <c r="E649" s="965"/>
      <c r="F649" s="965"/>
      <c r="G649" s="966"/>
      <c r="H649" s="967"/>
      <c r="I649" s="972"/>
      <c r="J649" s="969"/>
      <c r="K649" s="969"/>
      <c r="L649" s="966"/>
      <c r="M649" s="970"/>
      <c r="O649" s="343"/>
      <c r="T649" s="845"/>
      <c r="U649" s="845"/>
    </row>
    <row r="650" spans="5:21" ht="12.75" customHeight="1">
      <c r="E650" s="965"/>
      <c r="F650" s="965"/>
      <c r="G650" s="966"/>
      <c r="H650" s="967"/>
      <c r="I650" s="972"/>
      <c r="J650" s="969"/>
      <c r="K650" s="969"/>
      <c r="L650" s="966"/>
      <c r="M650" s="970"/>
      <c r="O650" s="343"/>
      <c r="T650" s="845"/>
      <c r="U650" s="845"/>
    </row>
    <row r="651" spans="5:21" ht="12.75" customHeight="1">
      <c r="E651" s="965"/>
      <c r="F651" s="965"/>
      <c r="G651" s="966"/>
      <c r="H651" s="967"/>
      <c r="I651" s="972"/>
      <c r="J651" s="969"/>
      <c r="K651" s="969"/>
      <c r="L651" s="966"/>
      <c r="M651" s="970"/>
      <c r="O651" s="343"/>
      <c r="T651" s="845"/>
      <c r="U651" s="845"/>
    </row>
    <row r="652" spans="5:21" ht="12.75" customHeight="1">
      <c r="E652" s="965"/>
      <c r="F652" s="965"/>
      <c r="G652" s="966"/>
      <c r="H652" s="967"/>
      <c r="I652" s="972"/>
      <c r="J652" s="969"/>
      <c r="K652" s="969"/>
      <c r="L652" s="966"/>
      <c r="M652" s="970"/>
      <c r="O652" s="343"/>
      <c r="T652" s="845"/>
      <c r="U652" s="845"/>
    </row>
    <row r="653" spans="5:21" ht="12.75" customHeight="1">
      <c r="E653" s="965"/>
      <c r="F653" s="965"/>
      <c r="G653" s="966"/>
      <c r="H653" s="967"/>
      <c r="I653" s="972"/>
      <c r="J653" s="969"/>
      <c r="K653" s="969"/>
      <c r="L653" s="966"/>
      <c r="M653" s="970"/>
      <c r="O653" s="343"/>
      <c r="T653" s="845"/>
      <c r="U653" s="845"/>
    </row>
    <row r="654" spans="5:21" ht="12.75" customHeight="1">
      <c r="E654" s="965"/>
      <c r="F654" s="965"/>
      <c r="G654" s="966"/>
      <c r="H654" s="967"/>
      <c r="I654" s="972"/>
      <c r="J654" s="969"/>
      <c r="K654" s="969"/>
      <c r="L654" s="966"/>
      <c r="M654" s="970"/>
      <c r="O654" s="343"/>
      <c r="T654" s="845"/>
      <c r="U654" s="845"/>
    </row>
    <row r="655" spans="5:21" ht="12.75" customHeight="1">
      <c r="E655" s="965"/>
      <c r="F655" s="965"/>
      <c r="G655" s="966"/>
      <c r="H655" s="967"/>
      <c r="I655" s="972"/>
      <c r="J655" s="969"/>
      <c r="K655" s="969"/>
      <c r="L655" s="966"/>
      <c r="M655" s="970"/>
      <c r="O655" s="343"/>
      <c r="T655" s="845"/>
      <c r="U655" s="845"/>
    </row>
    <row r="656" spans="5:21" ht="12.75" customHeight="1">
      <c r="E656" s="965"/>
      <c r="F656" s="965"/>
      <c r="G656" s="966"/>
      <c r="H656" s="967"/>
      <c r="I656" s="972"/>
      <c r="J656" s="969"/>
      <c r="K656" s="969"/>
      <c r="L656" s="966"/>
      <c r="M656" s="970"/>
      <c r="O656" s="343"/>
      <c r="T656" s="845"/>
      <c r="U656" s="845"/>
    </row>
    <row r="657" spans="5:21" ht="12.75" customHeight="1">
      <c r="E657" s="965"/>
      <c r="F657" s="965"/>
      <c r="G657" s="966"/>
      <c r="H657" s="967"/>
      <c r="I657" s="972"/>
      <c r="J657" s="969"/>
      <c r="K657" s="969"/>
      <c r="L657" s="966"/>
      <c r="M657" s="970"/>
      <c r="O657" s="343"/>
      <c r="T657" s="845"/>
      <c r="U657" s="845"/>
    </row>
    <row r="658" spans="5:21" ht="12.75" customHeight="1">
      <c r="E658" s="965"/>
      <c r="F658" s="965"/>
      <c r="G658" s="966"/>
      <c r="H658" s="967"/>
      <c r="I658" s="972"/>
      <c r="J658" s="969"/>
      <c r="K658" s="969"/>
      <c r="L658" s="966"/>
      <c r="M658" s="970"/>
      <c r="O658" s="343"/>
      <c r="T658" s="845"/>
      <c r="U658" s="845"/>
    </row>
    <row r="659" spans="5:21" ht="12.75" customHeight="1">
      <c r="E659" s="965"/>
      <c r="F659" s="965"/>
      <c r="G659" s="966"/>
      <c r="H659" s="967"/>
      <c r="I659" s="972"/>
      <c r="J659" s="969"/>
      <c r="K659" s="969"/>
      <c r="L659" s="966"/>
      <c r="M659" s="970"/>
      <c r="O659" s="343"/>
      <c r="T659" s="845"/>
      <c r="U659" s="845"/>
    </row>
    <row r="660" spans="5:21" ht="12.75" customHeight="1">
      <c r="E660" s="965"/>
      <c r="F660" s="965"/>
      <c r="G660" s="966"/>
      <c r="H660" s="967"/>
      <c r="I660" s="972"/>
      <c r="J660" s="969"/>
      <c r="K660" s="969"/>
      <c r="L660" s="966"/>
      <c r="M660" s="970"/>
      <c r="O660" s="343"/>
      <c r="T660" s="845"/>
      <c r="U660" s="845"/>
    </row>
    <row r="661" spans="5:21" ht="12.75" customHeight="1">
      <c r="E661" s="965"/>
      <c r="F661" s="965"/>
      <c r="G661" s="966"/>
      <c r="H661" s="967"/>
      <c r="I661" s="972"/>
      <c r="J661" s="969"/>
      <c r="K661" s="969"/>
      <c r="L661" s="966"/>
      <c r="M661" s="970"/>
      <c r="O661" s="343"/>
      <c r="T661" s="845"/>
      <c r="U661" s="845"/>
    </row>
    <row r="662" spans="5:21" ht="12.75" customHeight="1">
      <c r="E662" s="965"/>
      <c r="F662" s="965"/>
      <c r="G662" s="966"/>
      <c r="H662" s="967"/>
      <c r="I662" s="972"/>
      <c r="J662" s="969"/>
      <c r="K662" s="969"/>
      <c r="L662" s="966"/>
      <c r="M662" s="970"/>
      <c r="O662" s="343"/>
      <c r="T662" s="845"/>
      <c r="U662" s="845"/>
    </row>
    <row r="663" spans="5:21" ht="12.75" customHeight="1">
      <c r="E663" s="965"/>
      <c r="F663" s="965"/>
      <c r="G663" s="966"/>
      <c r="H663" s="967"/>
      <c r="I663" s="972"/>
      <c r="J663" s="969"/>
      <c r="K663" s="969"/>
      <c r="L663" s="966"/>
      <c r="M663" s="970"/>
      <c r="O663" s="343"/>
      <c r="T663" s="845"/>
      <c r="U663" s="845"/>
    </row>
    <row r="664" spans="5:21" ht="12.75" customHeight="1">
      <c r="E664" s="965"/>
      <c r="F664" s="965"/>
      <c r="G664" s="966"/>
      <c r="H664" s="967"/>
      <c r="I664" s="972"/>
      <c r="J664" s="969"/>
      <c r="K664" s="969"/>
      <c r="L664" s="966"/>
      <c r="M664" s="970"/>
      <c r="O664" s="343"/>
      <c r="T664" s="845"/>
      <c r="U664" s="845"/>
    </row>
    <row r="665" spans="5:21" ht="12.75" customHeight="1">
      <c r="E665" s="965"/>
      <c r="F665" s="965"/>
      <c r="G665" s="966"/>
      <c r="H665" s="967"/>
      <c r="I665" s="972"/>
      <c r="J665" s="969"/>
      <c r="K665" s="969"/>
      <c r="L665" s="966"/>
      <c r="M665" s="970"/>
      <c r="O665" s="343"/>
      <c r="T665" s="845"/>
      <c r="U665" s="845"/>
    </row>
    <row r="666" spans="5:21" ht="12.75" customHeight="1">
      <c r="E666" s="965"/>
      <c r="F666" s="965"/>
      <c r="G666" s="966"/>
      <c r="H666" s="967"/>
      <c r="I666" s="972"/>
      <c r="J666" s="969"/>
      <c r="K666" s="969"/>
      <c r="L666" s="966"/>
      <c r="M666" s="970"/>
      <c r="O666" s="343"/>
      <c r="T666" s="845"/>
      <c r="U666" s="845"/>
    </row>
    <row r="667" spans="5:21" ht="12.75" customHeight="1">
      <c r="E667" s="965"/>
      <c r="F667" s="965"/>
      <c r="G667" s="966"/>
      <c r="H667" s="967"/>
      <c r="I667" s="972"/>
      <c r="J667" s="969"/>
      <c r="K667" s="969"/>
      <c r="L667" s="966"/>
      <c r="M667" s="970"/>
      <c r="O667" s="343"/>
      <c r="T667" s="845"/>
      <c r="U667" s="845"/>
    </row>
    <row r="668" spans="5:21" ht="12.75" customHeight="1">
      <c r="E668" s="965"/>
      <c r="F668" s="965"/>
      <c r="G668" s="966"/>
      <c r="H668" s="967"/>
      <c r="I668" s="972"/>
      <c r="J668" s="969"/>
      <c r="K668" s="969"/>
      <c r="L668" s="966"/>
      <c r="M668" s="970"/>
      <c r="O668" s="343"/>
      <c r="T668" s="845"/>
      <c r="U668" s="845"/>
    </row>
    <row r="669" spans="5:21" ht="12.75" customHeight="1">
      <c r="E669" s="965"/>
      <c r="F669" s="965"/>
      <c r="G669" s="966"/>
      <c r="H669" s="967"/>
      <c r="I669" s="972"/>
      <c r="J669" s="969"/>
      <c r="K669" s="969"/>
      <c r="L669" s="966"/>
      <c r="M669" s="970"/>
      <c r="O669" s="343"/>
      <c r="T669" s="845"/>
      <c r="U669" s="845"/>
    </row>
    <row r="670" spans="5:21" ht="12.75" customHeight="1">
      <c r="E670" s="965"/>
      <c r="F670" s="965"/>
      <c r="G670" s="966"/>
      <c r="H670" s="967"/>
      <c r="I670" s="972"/>
      <c r="J670" s="969"/>
      <c r="K670" s="969"/>
      <c r="L670" s="966"/>
      <c r="M670" s="970"/>
      <c r="O670" s="343"/>
      <c r="T670" s="845"/>
      <c r="U670" s="845"/>
    </row>
    <row r="671" spans="5:21" ht="12.75" customHeight="1">
      <c r="E671" s="965"/>
      <c r="F671" s="965"/>
      <c r="G671" s="966"/>
      <c r="H671" s="967"/>
      <c r="I671" s="972"/>
      <c r="J671" s="969"/>
      <c r="K671" s="969"/>
      <c r="L671" s="966"/>
      <c r="M671" s="970"/>
      <c r="O671" s="343"/>
      <c r="T671" s="845"/>
      <c r="U671" s="845"/>
    </row>
    <row r="672" spans="5:21" ht="12.75" customHeight="1">
      <c r="E672" s="965"/>
      <c r="F672" s="965"/>
      <c r="G672" s="966"/>
      <c r="H672" s="967"/>
      <c r="I672" s="972"/>
      <c r="J672" s="969"/>
      <c r="K672" s="969"/>
      <c r="L672" s="966"/>
      <c r="M672" s="970"/>
      <c r="O672" s="343"/>
      <c r="T672" s="845"/>
      <c r="U672" s="845"/>
    </row>
    <row r="673" spans="5:21" ht="12.75" customHeight="1">
      <c r="E673" s="965"/>
      <c r="F673" s="965"/>
      <c r="G673" s="966"/>
      <c r="H673" s="967"/>
      <c r="I673" s="972"/>
      <c r="J673" s="969"/>
      <c r="K673" s="969"/>
      <c r="L673" s="966"/>
      <c r="M673" s="970"/>
      <c r="O673" s="343"/>
      <c r="T673" s="845"/>
      <c r="U673" s="845"/>
    </row>
    <row r="674" spans="5:21" ht="12.75" customHeight="1">
      <c r="E674" s="965"/>
      <c r="F674" s="965"/>
      <c r="G674" s="966"/>
      <c r="H674" s="967"/>
      <c r="I674" s="972"/>
      <c r="J674" s="969"/>
      <c r="K674" s="969"/>
      <c r="L674" s="966"/>
      <c r="M674" s="970"/>
      <c r="O674" s="343"/>
      <c r="T674" s="845"/>
      <c r="U674" s="845"/>
    </row>
    <row r="675" spans="5:21" ht="12.75" customHeight="1">
      <c r="E675" s="965"/>
      <c r="F675" s="965"/>
      <c r="G675" s="966"/>
      <c r="H675" s="967"/>
      <c r="I675" s="972"/>
      <c r="J675" s="969"/>
      <c r="K675" s="969"/>
      <c r="L675" s="966"/>
      <c r="M675" s="970"/>
      <c r="O675" s="343"/>
      <c r="T675" s="845"/>
      <c r="U675" s="845"/>
    </row>
    <row r="676" spans="5:21" ht="12.75" customHeight="1">
      <c r="E676" s="965"/>
      <c r="F676" s="965"/>
      <c r="G676" s="966"/>
      <c r="H676" s="967"/>
      <c r="I676" s="972"/>
      <c r="J676" s="969"/>
      <c r="K676" s="969"/>
      <c r="L676" s="966"/>
      <c r="M676" s="970"/>
      <c r="O676" s="343"/>
      <c r="T676" s="845"/>
      <c r="U676" s="845"/>
    </row>
    <row r="677" spans="5:21" ht="12.75" customHeight="1">
      <c r="E677" s="965"/>
      <c r="F677" s="965"/>
      <c r="G677" s="966"/>
      <c r="H677" s="967"/>
      <c r="I677" s="972"/>
      <c r="J677" s="969"/>
      <c r="K677" s="969"/>
      <c r="L677" s="966"/>
      <c r="M677" s="970"/>
      <c r="O677" s="343"/>
      <c r="T677" s="845"/>
      <c r="U677" s="845"/>
    </row>
    <row r="678" spans="5:21" ht="12.75" customHeight="1">
      <c r="E678" s="965"/>
      <c r="F678" s="965"/>
      <c r="G678" s="966"/>
      <c r="H678" s="967"/>
      <c r="I678" s="972"/>
      <c r="J678" s="969"/>
      <c r="K678" s="969"/>
      <c r="L678" s="966"/>
      <c r="M678" s="970"/>
      <c r="O678" s="343"/>
      <c r="T678" s="845"/>
      <c r="U678" s="845"/>
    </row>
    <row r="679" spans="5:21" ht="12.75" customHeight="1">
      <c r="E679" s="965"/>
      <c r="F679" s="965"/>
      <c r="G679" s="966"/>
      <c r="H679" s="967"/>
      <c r="I679" s="972"/>
      <c r="J679" s="969"/>
      <c r="K679" s="969"/>
      <c r="L679" s="966"/>
      <c r="M679" s="970"/>
      <c r="O679" s="343"/>
      <c r="T679" s="845"/>
      <c r="U679" s="845"/>
    </row>
    <row r="680" spans="5:21" ht="12.75" customHeight="1">
      <c r="E680" s="965"/>
      <c r="F680" s="965"/>
      <c r="G680" s="966"/>
      <c r="H680" s="967"/>
      <c r="I680" s="972"/>
      <c r="J680" s="969"/>
      <c r="K680" s="969"/>
      <c r="L680" s="966"/>
      <c r="M680" s="970"/>
      <c r="O680" s="343"/>
      <c r="T680" s="845"/>
      <c r="U680" s="845"/>
    </row>
    <row r="681" spans="5:21" ht="12.75" customHeight="1">
      <c r="E681" s="965"/>
      <c r="F681" s="965"/>
      <c r="G681" s="966"/>
      <c r="H681" s="967"/>
      <c r="I681" s="972"/>
      <c r="J681" s="969"/>
      <c r="K681" s="969"/>
      <c r="L681" s="966"/>
      <c r="M681" s="970"/>
      <c r="O681" s="343"/>
      <c r="T681" s="845"/>
      <c r="U681" s="845"/>
    </row>
    <row r="682" spans="5:21" ht="12.75" customHeight="1">
      <c r="E682" s="965"/>
      <c r="F682" s="965"/>
      <c r="G682" s="966"/>
      <c r="H682" s="967"/>
      <c r="I682" s="972"/>
      <c r="J682" s="969"/>
      <c r="K682" s="969"/>
      <c r="L682" s="966"/>
      <c r="M682" s="970"/>
      <c r="O682" s="343"/>
      <c r="T682" s="845"/>
      <c r="U682" s="845"/>
    </row>
    <row r="683" spans="5:21" ht="12.75" customHeight="1">
      <c r="E683" s="965"/>
      <c r="F683" s="965"/>
      <c r="G683" s="966"/>
      <c r="H683" s="967"/>
      <c r="I683" s="972"/>
      <c r="J683" s="969"/>
      <c r="K683" s="969"/>
      <c r="L683" s="966"/>
      <c r="M683" s="970"/>
      <c r="O683" s="343"/>
      <c r="T683" s="845"/>
      <c r="U683" s="845"/>
    </row>
    <row r="684" spans="5:21" ht="12.75" customHeight="1">
      <c r="E684" s="965"/>
      <c r="F684" s="965"/>
      <c r="G684" s="966"/>
      <c r="H684" s="967"/>
      <c r="I684" s="972"/>
      <c r="J684" s="969"/>
      <c r="K684" s="969"/>
      <c r="L684" s="966"/>
      <c r="M684" s="970"/>
      <c r="O684" s="343"/>
      <c r="T684" s="845"/>
      <c r="U684" s="845"/>
    </row>
    <row r="685" spans="5:21" ht="12.75" customHeight="1">
      <c r="E685" s="965"/>
      <c r="F685" s="965"/>
      <c r="G685" s="966"/>
      <c r="H685" s="967"/>
      <c r="I685" s="972"/>
      <c r="J685" s="969"/>
      <c r="K685" s="969"/>
      <c r="L685" s="966"/>
      <c r="M685" s="970"/>
      <c r="O685" s="343"/>
      <c r="T685" s="845"/>
      <c r="U685" s="845"/>
    </row>
    <row r="686" spans="5:21" ht="12.75" customHeight="1">
      <c r="E686" s="965"/>
      <c r="F686" s="965"/>
      <c r="G686" s="966"/>
      <c r="H686" s="967"/>
      <c r="I686" s="972"/>
      <c r="J686" s="969"/>
      <c r="K686" s="969"/>
      <c r="L686" s="966"/>
      <c r="M686" s="970"/>
      <c r="O686" s="343"/>
      <c r="T686" s="845"/>
      <c r="U686" s="845"/>
    </row>
    <row r="687" spans="5:21" ht="12.75" customHeight="1">
      <c r="E687" s="965"/>
      <c r="F687" s="965"/>
      <c r="G687" s="966"/>
      <c r="H687" s="967"/>
      <c r="I687" s="972"/>
      <c r="J687" s="969"/>
      <c r="K687" s="969"/>
      <c r="L687" s="966"/>
      <c r="M687" s="970"/>
      <c r="O687" s="343"/>
      <c r="T687" s="845"/>
      <c r="U687" s="845"/>
    </row>
    <row r="688" spans="5:21" ht="12.75" customHeight="1">
      <c r="E688" s="965"/>
      <c r="F688" s="965"/>
      <c r="G688" s="966"/>
      <c r="H688" s="967"/>
      <c r="I688" s="972"/>
      <c r="J688" s="969"/>
      <c r="K688" s="969"/>
      <c r="L688" s="966"/>
      <c r="M688" s="970"/>
      <c r="O688" s="343"/>
      <c r="T688" s="845"/>
      <c r="U688" s="845"/>
    </row>
    <row r="689" spans="5:21" ht="12.75" customHeight="1">
      <c r="E689" s="965"/>
      <c r="F689" s="965"/>
      <c r="G689" s="966"/>
      <c r="H689" s="967"/>
      <c r="I689" s="972"/>
      <c r="J689" s="969"/>
      <c r="K689" s="969"/>
      <c r="L689" s="966"/>
      <c r="M689" s="970"/>
      <c r="O689" s="343"/>
      <c r="T689" s="845"/>
      <c r="U689" s="845"/>
    </row>
    <row r="690" spans="5:21" ht="12.75" customHeight="1">
      <c r="E690" s="965"/>
      <c r="F690" s="965"/>
      <c r="G690" s="966"/>
      <c r="H690" s="967"/>
      <c r="I690" s="972"/>
      <c r="J690" s="969"/>
      <c r="K690" s="969"/>
      <c r="L690" s="966"/>
      <c r="M690" s="970"/>
      <c r="O690" s="343"/>
      <c r="T690" s="845"/>
      <c r="U690" s="845"/>
    </row>
    <row r="691" spans="5:21" ht="12.75" customHeight="1">
      <c r="E691" s="965"/>
      <c r="F691" s="965"/>
      <c r="G691" s="966"/>
      <c r="H691" s="967"/>
      <c r="I691" s="972"/>
      <c r="J691" s="969"/>
      <c r="K691" s="969"/>
      <c r="L691" s="966"/>
      <c r="M691" s="970"/>
      <c r="O691" s="343"/>
      <c r="T691" s="845"/>
      <c r="U691" s="845"/>
    </row>
    <row r="692" spans="5:21" ht="12.75" customHeight="1">
      <c r="E692" s="965"/>
      <c r="F692" s="965"/>
      <c r="G692" s="966"/>
      <c r="H692" s="967"/>
      <c r="I692" s="972"/>
      <c r="J692" s="969"/>
      <c r="K692" s="969"/>
      <c r="L692" s="966"/>
      <c r="M692" s="970"/>
      <c r="O692" s="343"/>
      <c r="T692" s="845"/>
      <c r="U692" s="845"/>
    </row>
    <row r="693" spans="5:21" ht="12.75" customHeight="1">
      <c r="E693" s="965"/>
      <c r="F693" s="965"/>
      <c r="G693" s="966"/>
      <c r="H693" s="967"/>
      <c r="I693" s="972"/>
      <c r="J693" s="969"/>
      <c r="K693" s="969"/>
      <c r="L693" s="966"/>
      <c r="M693" s="970"/>
      <c r="O693" s="343"/>
      <c r="T693" s="845"/>
      <c r="U693" s="845"/>
    </row>
    <row r="694" spans="5:21" ht="12.75" customHeight="1">
      <c r="E694" s="965"/>
      <c r="F694" s="965"/>
      <c r="G694" s="966"/>
      <c r="H694" s="967"/>
      <c r="I694" s="972"/>
      <c r="J694" s="969"/>
      <c r="K694" s="969"/>
      <c r="L694" s="966"/>
      <c r="M694" s="970"/>
      <c r="O694" s="343"/>
      <c r="T694" s="845"/>
      <c r="U694" s="845"/>
    </row>
    <row r="695" spans="5:21" ht="12.75" customHeight="1">
      <c r="E695" s="965"/>
      <c r="F695" s="965"/>
      <c r="G695" s="966"/>
      <c r="H695" s="967"/>
      <c r="I695" s="972"/>
      <c r="J695" s="969"/>
      <c r="K695" s="969"/>
      <c r="L695" s="966"/>
      <c r="M695" s="970"/>
      <c r="O695" s="343"/>
      <c r="T695" s="845"/>
      <c r="U695" s="845"/>
    </row>
    <row r="696" spans="5:21" ht="12.75" customHeight="1">
      <c r="E696" s="965"/>
      <c r="F696" s="965"/>
      <c r="G696" s="966"/>
      <c r="H696" s="967"/>
      <c r="I696" s="972"/>
      <c r="J696" s="969"/>
      <c r="K696" s="969"/>
      <c r="L696" s="966"/>
      <c r="M696" s="970"/>
      <c r="O696" s="343"/>
      <c r="T696" s="845"/>
      <c r="U696" s="845"/>
    </row>
    <row r="697" spans="5:21" ht="12.75" customHeight="1">
      <c r="E697" s="965"/>
      <c r="F697" s="965"/>
      <c r="G697" s="966"/>
      <c r="H697" s="967"/>
      <c r="I697" s="972"/>
      <c r="J697" s="969"/>
      <c r="K697" s="969"/>
      <c r="L697" s="966"/>
      <c r="M697" s="970"/>
      <c r="O697" s="343"/>
      <c r="T697" s="845"/>
      <c r="U697" s="845"/>
    </row>
    <row r="698" spans="5:21" ht="12.75" customHeight="1">
      <c r="E698" s="965"/>
      <c r="F698" s="965"/>
      <c r="G698" s="966"/>
      <c r="H698" s="967"/>
      <c r="I698" s="972"/>
      <c r="J698" s="969"/>
      <c r="K698" s="969"/>
      <c r="L698" s="966"/>
      <c r="M698" s="970"/>
      <c r="O698" s="343"/>
      <c r="T698" s="845"/>
      <c r="U698" s="845"/>
    </row>
    <row r="699" spans="5:21" ht="12.75" customHeight="1">
      <c r="E699" s="965"/>
      <c r="F699" s="965"/>
      <c r="G699" s="966"/>
      <c r="H699" s="967"/>
      <c r="I699" s="972"/>
      <c r="J699" s="969"/>
      <c r="K699" s="969"/>
      <c r="L699" s="966"/>
      <c r="M699" s="970"/>
      <c r="O699" s="343"/>
      <c r="T699" s="845"/>
      <c r="U699" s="845"/>
    </row>
    <row r="700" spans="5:21" ht="12.75" customHeight="1">
      <c r="E700" s="965"/>
      <c r="F700" s="965"/>
      <c r="G700" s="966"/>
      <c r="H700" s="967"/>
      <c r="I700" s="972"/>
      <c r="J700" s="969"/>
      <c r="K700" s="969"/>
      <c r="L700" s="966"/>
      <c r="M700" s="970"/>
      <c r="O700" s="343"/>
      <c r="T700" s="845"/>
      <c r="U700" s="845"/>
    </row>
    <row r="701" spans="5:21" ht="12.75" customHeight="1">
      <c r="E701" s="965"/>
      <c r="F701" s="965"/>
      <c r="G701" s="966"/>
      <c r="H701" s="967"/>
      <c r="I701" s="972"/>
      <c r="J701" s="969"/>
      <c r="K701" s="969"/>
      <c r="L701" s="966"/>
      <c r="M701" s="970"/>
      <c r="O701" s="343"/>
      <c r="T701" s="845"/>
      <c r="U701" s="845"/>
    </row>
    <row r="702" spans="5:21" ht="12.75" customHeight="1">
      <c r="E702" s="965"/>
      <c r="F702" s="965"/>
      <c r="G702" s="966"/>
      <c r="H702" s="967"/>
      <c r="I702" s="972"/>
      <c r="J702" s="969"/>
      <c r="K702" s="969"/>
      <c r="L702" s="966"/>
      <c r="M702" s="970"/>
      <c r="O702" s="343"/>
      <c r="T702" s="845"/>
      <c r="U702" s="845"/>
    </row>
    <row r="703" spans="5:21" ht="12.75" customHeight="1">
      <c r="E703" s="965"/>
      <c r="F703" s="965"/>
      <c r="G703" s="966"/>
      <c r="H703" s="967"/>
      <c r="I703" s="972"/>
      <c r="J703" s="969"/>
      <c r="K703" s="969"/>
      <c r="L703" s="966"/>
      <c r="M703" s="970"/>
      <c r="O703" s="343"/>
      <c r="T703" s="845"/>
      <c r="U703" s="845"/>
    </row>
    <row r="704" spans="5:21" ht="12.75" customHeight="1">
      <c r="E704" s="965"/>
      <c r="F704" s="965"/>
      <c r="G704" s="966"/>
      <c r="H704" s="967"/>
      <c r="I704" s="972"/>
      <c r="J704" s="969"/>
      <c r="K704" s="969"/>
      <c r="L704" s="966"/>
      <c r="M704" s="970"/>
      <c r="O704" s="343"/>
      <c r="T704" s="845"/>
      <c r="U704" s="845"/>
    </row>
    <row r="705" spans="5:21" ht="12.75" customHeight="1">
      <c r="E705" s="965"/>
      <c r="F705" s="965"/>
      <c r="G705" s="966"/>
      <c r="H705" s="967"/>
      <c r="I705" s="972"/>
      <c r="J705" s="969"/>
      <c r="K705" s="969"/>
      <c r="L705" s="966"/>
      <c r="M705" s="970"/>
      <c r="O705" s="343"/>
      <c r="T705" s="845"/>
      <c r="U705" s="845"/>
    </row>
    <row r="706" spans="5:21" ht="12.75" customHeight="1">
      <c r="E706" s="965"/>
      <c r="F706" s="965"/>
      <c r="G706" s="966"/>
      <c r="H706" s="967"/>
      <c r="I706" s="972"/>
      <c r="J706" s="969"/>
      <c r="K706" s="969"/>
      <c r="L706" s="966"/>
      <c r="M706" s="970"/>
      <c r="O706" s="343"/>
      <c r="T706" s="845"/>
      <c r="U706" s="845"/>
    </row>
    <row r="707" spans="5:21" ht="12.75" customHeight="1">
      <c r="E707" s="965"/>
      <c r="F707" s="965"/>
      <c r="G707" s="966"/>
      <c r="H707" s="967"/>
      <c r="I707" s="972"/>
      <c r="J707" s="969"/>
      <c r="K707" s="969"/>
      <c r="L707" s="966"/>
      <c r="M707" s="970"/>
      <c r="O707" s="343"/>
      <c r="T707" s="845"/>
      <c r="U707" s="845"/>
    </row>
    <row r="708" spans="5:21" ht="12.75" customHeight="1">
      <c r="E708" s="965"/>
      <c r="F708" s="965"/>
      <c r="G708" s="966"/>
      <c r="H708" s="967"/>
      <c r="I708" s="972"/>
      <c r="J708" s="969"/>
      <c r="K708" s="969"/>
      <c r="L708" s="966"/>
      <c r="M708" s="970"/>
      <c r="O708" s="343"/>
      <c r="T708" s="845"/>
      <c r="U708" s="845"/>
    </row>
    <row r="709" spans="5:21" ht="12.75" customHeight="1">
      <c r="E709" s="965"/>
      <c r="F709" s="965"/>
      <c r="G709" s="966"/>
      <c r="H709" s="967"/>
      <c r="I709" s="972"/>
      <c r="J709" s="969"/>
      <c r="K709" s="969"/>
      <c r="L709" s="966"/>
      <c r="M709" s="970"/>
      <c r="O709" s="343"/>
      <c r="T709" s="845"/>
      <c r="U709" s="845"/>
    </row>
    <row r="710" spans="5:21" ht="12.75" customHeight="1">
      <c r="E710" s="965"/>
      <c r="F710" s="965"/>
      <c r="G710" s="966"/>
      <c r="H710" s="967"/>
      <c r="I710" s="972"/>
      <c r="J710" s="969"/>
      <c r="K710" s="969"/>
      <c r="L710" s="966"/>
      <c r="M710" s="970"/>
      <c r="O710" s="343"/>
      <c r="T710" s="845"/>
      <c r="U710" s="845"/>
    </row>
    <row r="711" spans="5:21" ht="12.75" customHeight="1">
      <c r="E711" s="965"/>
      <c r="F711" s="965"/>
      <c r="G711" s="966"/>
      <c r="H711" s="967"/>
      <c r="I711" s="972"/>
      <c r="J711" s="969"/>
      <c r="K711" s="969"/>
      <c r="L711" s="966"/>
      <c r="M711" s="970"/>
      <c r="O711" s="343"/>
      <c r="T711" s="845"/>
      <c r="U711" s="845"/>
    </row>
    <row r="712" spans="5:21" ht="12.75" customHeight="1">
      <c r="E712" s="965"/>
      <c r="F712" s="965"/>
      <c r="G712" s="966"/>
      <c r="H712" s="967"/>
      <c r="I712" s="972"/>
      <c r="J712" s="969"/>
      <c r="K712" s="969"/>
      <c r="L712" s="966"/>
      <c r="M712" s="970"/>
      <c r="O712" s="343"/>
      <c r="T712" s="845"/>
      <c r="U712" s="845"/>
    </row>
    <row r="713" spans="5:21" ht="12.75" customHeight="1">
      <c r="E713" s="965"/>
      <c r="F713" s="965"/>
      <c r="G713" s="966"/>
      <c r="H713" s="967"/>
      <c r="I713" s="972"/>
      <c r="J713" s="969"/>
      <c r="K713" s="969"/>
      <c r="L713" s="966"/>
      <c r="M713" s="970"/>
      <c r="O713" s="343"/>
      <c r="T713" s="845"/>
      <c r="U713" s="845"/>
    </row>
    <row r="714" spans="5:21" ht="12.75" customHeight="1">
      <c r="E714" s="965"/>
      <c r="F714" s="965"/>
      <c r="G714" s="966"/>
      <c r="H714" s="967"/>
      <c r="I714" s="972"/>
      <c r="J714" s="969"/>
      <c r="K714" s="969"/>
      <c r="L714" s="966"/>
      <c r="M714" s="970"/>
      <c r="O714" s="343"/>
      <c r="T714" s="845"/>
      <c r="U714" s="845"/>
    </row>
    <row r="715" spans="5:21" ht="12.75" customHeight="1">
      <c r="E715" s="965"/>
      <c r="F715" s="965"/>
      <c r="G715" s="966"/>
      <c r="H715" s="967"/>
      <c r="I715" s="972"/>
      <c r="J715" s="969"/>
      <c r="K715" s="969"/>
      <c r="L715" s="966"/>
      <c r="M715" s="970"/>
      <c r="O715" s="343"/>
      <c r="T715" s="845"/>
      <c r="U715" s="845"/>
    </row>
    <row r="716" spans="5:21" ht="12.75" customHeight="1">
      <c r="E716" s="965"/>
      <c r="F716" s="965"/>
      <c r="G716" s="966"/>
      <c r="H716" s="967"/>
      <c r="I716" s="972"/>
      <c r="J716" s="969"/>
      <c r="K716" s="969"/>
      <c r="L716" s="966"/>
      <c r="M716" s="970"/>
      <c r="O716" s="343"/>
      <c r="T716" s="845"/>
      <c r="U716" s="845"/>
    </row>
    <row r="717" spans="5:21" ht="12.75" customHeight="1">
      <c r="E717" s="965"/>
      <c r="F717" s="965"/>
      <c r="G717" s="966"/>
      <c r="H717" s="967"/>
      <c r="I717" s="972"/>
      <c r="J717" s="969"/>
      <c r="K717" s="969"/>
      <c r="L717" s="966"/>
      <c r="M717" s="970"/>
      <c r="O717" s="343"/>
      <c r="T717" s="845"/>
      <c r="U717" s="845"/>
    </row>
    <row r="718" spans="5:21" ht="12.75" customHeight="1">
      <c r="E718" s="965"/>
      <c r="F718" s="965"/>
      <c r="G718" s="966"/>
      <c r="H718" s="967"/>
      <c r="I718" s="972"/>
      <c r="J718" s="969"/>
      <c r="K718" s="969"/>
      <c r="L718" s="966"/>
      <c r="M718" s="970"/>
      <c r="O718" s="343"/>
      <c r="T718" s="845"/>
      <c r="U718" s="845"/>
    </row>
    <row r="719" spans="5:21" ht="12.75" customHeight="1">
      <c r="E719" s="965"/>
      <c r="F719" s="965"/>
      <c r="G719" s="966"/>
      <c r="H719" s="967"/>
      <c r="I719" s="972"/>
      <c r="J719" s="969"/>
      <c r="K719" s="969"/>
      <c r="L719" s="966"/>
      <c r="M719" s="970"/>
      <c r="O719" s="343"/>
      <c r="T719" s="845"/>
      <c r="U719" s="845"/>
    </row>
    <row r="720" spans="5:21" ht="12.75" customHeight="1">
      <c r="E720" s="965"/>
      <c r="F720" s="965"/>
      <c r="G720" s="966"/>
      <c r="H720" s="967"/>
      <c r="I720" s="972"/>
      <c r="J720" s="969"/>
      <c r="K720" s="969"/>
      <c r="L720" s="966"/>
      <c r="M720" s="970"/>
      <c r="O720" s="343"/>
      <c r="T720" s="845"/>
      <c r="U720" s="845"/>
    </row>
    <row r="721" spans="5:21" ht="12.75" customHeight="1">
      <c r="E721" s="965"/>
      <c r="F721" s="965"/>
      <c r="G721" s="966"/>
      <c r="H721" s="967"/>
      <c r="I721" s="972"/>
      <c r="J721" s="969"/>
      <c r="K721" s="969"/>
      <c r="L721" s="966"/>
      <c r="M721" s="970"/>
      <c r="O721" s="343"/>
      <c r="T721" s="845"/>
      <c r="U721" s="845"/>
    </row>
    <row r="722" spans="5:21" ht="12.75" customHeight="1">
      <c r="E722" s="965"/>
      <c r="F722" s="965"/>
      <c r="G722" s="966"/>
      <c r="H722" s="967"/>
      <c r="I722" s="972"/>
      <c r="J722" s="969"/>
      <c r="K722" s="969"/>
      <c r="L722" s="966"/>
      <c r="M722" s="970"/>
      <c r="O722" s="343"/>
      <c r="T722" s="845"/>
      <c r="U722" s="845"/>
    </row>
    <row r="723" spans="5:21" ht="12.75" customHeight="1">
      <c r="E723" s="965"/>
      <c r="F723" s="965"/>
      <c r="G723" s="966"/>
      <c r="H723" s="967"/>
      <c r="I723" s="972"/>
      <c r="J723" s="969"/>
      <c r="K723" s="969"/>
      <c r="L723" s="966"/>
      <c r="M723" s="970"/>
      <c r="O723" s="343"/>
      <c r="T723" s="845"/>
      <c r="U723" s="845"/>
    </row>
    <row r="724" spans="5:21" ht="12.75" customHeight="1">
      <c r="E724" s="965"/>
      <c r="F724" s="965"/>
      <c r="G724" s="966"/>
      <c r="H724" s="967"/>
      <c r="I724" s="972"/>
      <c r="J724" s="969"/>
      <c r="K724" s="969"/>
      <c r="L724" s="966"/>
      <c r="M724" s="970"/>
      <c r="O724" s="343"/>
      <c r="T724" s="845"/>
      <c r="U724" s="845"/>
    </row>
    <row r="725" spans="5:21" ht="12.75" customHeight="1">
      <c r="E725" s="965"/>
      <c r="F725" s="965"/>
      <c r="G725" s="966"/>
      <c r="H725" s="967"/>
      <c r="I725" s="972"/>
      <c r="J725" s="969"/>
      <c r="K725" s="969"/>
      <c r="L725" s="966"/>
      <c r="M725" s="970"/>
      <c r="O725" s="343"/>
      <c r="T725" s="845"/>
      <c r="U725" s="845"/>
    </row>
    <row r="726" spans="5:21" ht="12.75" customHeight="1">
      <c r="E726" s="965"/>
      <c r="F726" s="965"/>
      <c r="G726" s="966"/>
      <c r="H726" s="967"/>
      <c r="I726" s="972"/>
      <c r="J726" s="969"/>
      <c r="K726" s="969"/>
      <c r="L726" s="966"/>
      <c r="M726" s="970"/>
      <c r="O726" s="343"/>
      <c r="T726" s="845"/>
      <c r="U726" s="845"/>
    </row>
    <row r="727" spans="5:21" ht="12.75" customHeight="1">
      <c r="E727" s="965"/>
      <c r="F727" s="965"/>
      <c r="G727" s="966"/>
      <c r="H727" s="967"/>
      <c r="I727" s="972"/>
      <c r="J727" s="969"/>
      <c r="K727" s="969"/>
      <c r="L727" s="966"/>
      <c r="M727" s="970"/>
      <c r="O727" s="343"/>
      <c r="T727" s="845"/>
      <c r="U727" s="845"/>
    </row>
    <row r="728" spans="5:21" ht="12.75" customHeight="1">
      <c r="E728" s="965"/>
      <c r="F728" s="965"/>
      <c r="G728" s="966"/>
      <c r="H728" s="967"/>
      <c r="I728" s="972"/>
      <c r="J728" s="969"/>
      <c r="K728" s="969"/>
      <c r="L728" s="966"/>
      <c r="M728" s="970"/>
      <c r="O728" s="343"/>
      <c r="T728" s="845"/>
      <c r="U728" s="845"/>
    </row>
    <row r="729" spans="5:21" ht="12.75" customHeight="1">
      <c r="E729" s="965"/>
      <c r="F729" s="965"/>
      <c r="G729" s="966"/>
      <c r="H729" s="967"/>
      <c r="I729" s="972"/>
      <c r="J729" s="969"/>
      <c r="K729" s="969"/>
      <c r="L729" s="966"/>
      <c r="M729" s="970"/>
      <c r="O729" s="343"/>
      <c r="T729" s="845"/>
      <c r="U729" s="845"/>
    </row>
    <row r="730" spans="5:21" ht="12.75" customHeight="1">
      <c r="E730" s="965"/>
      <c r="F730" s="965"/>
      <c r="G730" s="966"/>
      <c r="H730" s="967"/>
      <c r="I730" s="972"/>
      <c r="J730" s="969"/>
      <c r="K730" s="969"/>
      <c r="L730" s="966"/>
      <c r="M730" s="970"/>
      <c r="O730" s="343"/>
      <c r="T730" s="845"/>
      <c r="U730" s="845"/>
    </row>
    <row r="731" spans="5:21" ht="12.75" customHeight="1">
      <c r="E731" s="965"/>
      <c r="F731" s="965"/>
      <c r="G731" s="966"/>
      <c r="H731" s="967"/>
      <c r="I731" s="972"/>
      <c r="J731" s="969"/>
      <c r="K731" s="969"/>
      <c r="L731" s="966"/>
      <c r="M731" s="970"/>
      <c r="O731" s="343"/>
      <c r="T731" s="845"/>
      <c r="U731" s="845"/>
    </row>
    <row r="732" spans="5:21" ht="12.75" customHeight="1">
      <c r="E732" s="965"/>
      <c r="F732" s="965"/>
      <c r="G732" s="966"/>
      <c r="H732" s="967"/>
      <c r="I732" s="972"/>
      <c r="J732" s="969"/>
      <c r="K732" s="969"/>
      <c r="L732" s="966"/>
      <c r="M732" s="970"/>
      <c r="O732" s="343"/>
      <c r="T732" s="845"/>
      <c r="U732" s="845"/>
    </row>
    <row r="733" spans="5:21" ht="12.75" customHeight="1">
      <c r="E733" s="965"/>
      <c r="F733" s="965"/>
      <c r="G733" s="966"/>
      <c r="H733" s="967"/>
      <c r="I733" s="972"/>
      <c r="J733" s="969"/>
      <c r="K733" s="969"/>
      <c r="L733" s="966"/>
      <c r="M733" s="970"/>
      <c r="O733" s="343"/>
      <c r="T733" s="845"/>
      <c r="U733" s="845"/>
    </row>
    <row r="734" spans="5:21" ht="12.75" customHeight="1">
      <c r="E734" s="965"/>
      <c r="F734" s="965"/>
      <c r="G734" s="966"/>
      <c r="H734" s="967"/>
      <c r="I734" s="972"/>
      <c r="J734" s="969"/>
      <c r="K734" s="969"/>
      <c r="L734" s="966"/>
      <c r="M734" s="970"/>
      <c r="O734" s="343"/>
      <c r="T734" s="845"/>
      <c r="U734" s="845"/>
    </row>
    <row r="735" spans="5:21" ht="12.75" customHeight="1">
      <c r="E735" s="965"/>
      <c r="F735" s="965"/>
      <c r="G735" s="966"/>
      <c r="H735" s="967"/>
      <c r="I735" s="972"/>
      <c r="J735" s="969"/>
      <c r="K735" s="969"/>
      <c r="L735" s="966"/>
      <c r="M735" s="970"/>
      <c r="O735" s="343"/>
      <c r="T735" s="845"/>
      <c r="U735" s="845"/>
    </row>
    <row r="736" spans="5:21" ht="12.75" customHeight="1">
      <c r="E736" s="965"/>
      <c r="F736" s="965"/>
      <c r="G736" s="966"/>
      <c r="H736" s="967"/>
      <c r="I736" s="972"/>
      <c r="J736" s="969"/>
      <c r="K736" s="969"/>
      <c r="L736" s="966"/>
      <c r="M736" s="970"/>
      <c r="O736" s="343"/>
      <c r="T736" s="845"/>
      <c r="U736" s="845"/>
    </row>
    <row r="737" spans="5:21" ht="12.75" customHeight="1">
      <c r="E737" s="965"/>
      <c r="F737" s="965"/>
      <c r="G737" s="966"/>
      <c r="H737" s="967"/>
      <c r="I737" s="972"/>
      <c r="J737" s="969"/>
      <c r="K737" s="969"/>
      <c r="L737" s="966"/>
      <c r="M737" s="970"/>
      <c r="O737" s="343"/>
      <c r="T737" s="845"/>
      <c r="U737" s="845"/>
    </row>
    <row r="738" spans="5:21" ht="12.75" customHeight="1">
      <c r="E738" s="965"/>
      <c r="F738" s="965"/>
      <c r="G738" s="966"/>
      <c r="H738" s="967"/>
      <c r="I738" s="972"/>
      <c r="J738" s="969"/>
      <c r="K738" s="969"/>
      <c r="L738" s="966"/>
      <c r="M738" s="970"/>
      <c r="O738" s="343"/>
      <c r="T738" s="845"/>
      <c r="U738" s="845"/>
    </row>
    <row r="739" spans="5:21" ht="12.75" customHeight="1">
      <c r="E739" s="965"/>
      <c r="F739" s="965"/>
      <c r="G739" s="966"/>
      <c r="H739" s="967"/>
      <c r="I739" s="972"/>
      <c r="J739" s="969"/>
      <c r="K739" s="969"/>
      <c r="L739" s="966"/>
      <c r="M739" s="970"/>
      <c r="O739" s="343"/>
      <c r="T739" s="845"/>
      <c r="U739" s="845"/>
    </row>
    <row r="740" spans="5:21" ht="12.75" customHeight="1">
      <c r="E740" s="965"/>
      <c r="F740" s="965"/>
      <c r="G740" s="966"/>
      <c r="H740" s="967"/>
      <c r="I740" s="972"/>
      <c r="J740" s="969"/>
      <c r="K740" s="969"/>
      <c r="L740" s="966"/>
      <c r="M740" s="970"/>
      <c r="O740" s="343"/>
      <c r="T740" s="845"/>
      <c r="U740" s="845"/>
    </row>
    <row r="741" spans="5:21" ht="12.75" customHeight="1">
      <c r="E741" s="965"/>
      <c r="F741" s="965"/>
      <c r="G741" s="966"/>
      <c r="H741" s="967"/>
      <c r="I741" s="972"/>
      <c r="J741" s="969"/>
      <c r="K741" s="969"/>
      <c r="L741" s="966"/>
      <c r="M741" s="970"/>
      <c r="O741" s="343"/>
      <c r="T741" s="845"/>
      <c r="U741" s="845"/>
    </row>
    <row r="742" spans="5:21" ht="12.75" customHeight="1">
      <c r="E742" s="965"/>
      <c r="F742" s="965"/>
      <c r="G742" s="966"/>
      <c r="H742" s="967"/>
      <c r="I742" s="972"/>
      <c r="J742" s="969"/>
      <c r="K742" s="969"/>
      <c r="L742" s="966"/>
      <c r="M742" s="970"/>
      <c r="O742" s="343"/>
      <c r="T742" s="845"/>
      <c r="U742" s="845"/>
    </row>
    <row r="743" spans="5:21" ht="12.75" customHeight="1">
      <c r="E743" s="965"/>
      <c r="F743" s="965"/>
      <c r="G743" s="966"/>
      <c r="H743" s="967"/>
      <c r="I743" s="972"/>
      <c r="J743" s="969"/>
      <c r="K743" s="969"/>
      <c r="L743" s="966"/>
      <c r="M743" s="970"/>
      <c r="O743" s="343"/>
      <c r="T743" s="845"/>
      <c r="U743" s="845"/>
    </row>
    <row r="744" spans="5:21" ht="12.75" customHeight="1">
      <c r="E744" s="965"/>
      <c r="F744" s="965"/>
      <c r="G744" s="966"/>
      <c r="H744" s="967"/>
      <c r="I744" s="972"/>
      <c r="J744" s="969"/>
      <c r="K744" s="969"/>
      <c r="L744" s="966"/>
      <c r="M744" s="970"/>
      <c r="O744" s="343"/>
      <c r="T744" s="845"/>
      <c r="U744" s="845"/>
    </row>
    <row r="745" spans="5:21" ht="12.75" customHeight="1">
      <c r="E745" s="965"/>
      <c r="F745" s="965"/>
      <c r="G745" s="966"/>
      <c r="H745" s="967"/>
      <c r="I745" s="972"/>
      <c r="J745" s="969"/>
      <c r="K745" s="969"/>
      <c r="L745" s="966"/>
      <c r="M745" s="970"/>
      <c r="O745" s="343"/>
      <c r="T745" s="845"/>
      <c r="U745" s="845"/>
    </row>
    <row r="746" spans="5:21" ht="12.75" customHeight="1">
      <c r="E746" s="965"/>
      <c r="F746" s="965"/>
      <c r="G746" s="966"/>
      <c r="H746" s="967"/>
      <c r="I746" s="972"/>
      <c r="J746" s="969"/>
      <c r="K746" s="969"/>
      <c r="L746" s="966"/>
      <c r="M746" s="970"/>
      <c r="O746" s="343"/>
      <c r="T746" s="845"/>
      <c r="U746" s="845"/>
    </row>
    <row r="747" spans="5:21" ht="12.75" customHeight="1">
      <c r="E747" s="965"/>
      <c r="F747" s="965"/>
      <c r="G747" s="966"/>
      <c r="H747" s="967"/>
      <c r="I747" s="972"/>
      <c r="J747" s="969"/>
      <c r="K747" s="969"/>
      <c r="L747" s="966"/>
      <c r="M747" s="970"/>
      <c r="O747" s="343"/>
      <c r="T747" s="845"/>
      <c r="U747" s="845"/>
    </row>
    <row r="748" spans="5:21" ht="12.75" customHeight="1">
      <c r="E748" s="965"/>
      <c r="F748" s="965"/>
      <c r="G748" s="966"/>
      <c r="H748" s="967"/>
      <c r="I748" s="972"/>
      <c r="J748" s="969"/>
      <c r="K748" s="969"/>
      <c r="L748" s="966"/>
      <c r="M748" s="970"/>
      <c r="O748" s="343"/>
      <c r="T748" s="845"/>
      <c r="U748" s="845"/>
    </row>
    <row r="749" spans="5:21" ht="12.75" customHeight="1">
      <c r="E749" s="965"/>
      <c r="F749" s="965"/>
      <c r="G749" s="966"/>
      <c r="H749" s="967"/>
      <c r="I749" s="972"/>
      <c r="J749" s="969"/>
      <c r="K749" s="969"/>
      <c r="L749" s="966"/>
      <c r="M749" s="970"/>
      <c r="O749" s="343"/>
      <c r="T749" s="845"/>
      <c r="U749" s="845"/>
    </row>
    <row r="750" spans="5:21" ht="12.75" customHeight="1">
      <c r="E750" s="965"/>
      <c r="F750" s="965"/>
      <c r="G750" s="966"/>
      <c r="H750" s="967"/>
      <c r="I750" s="972"/>
      <c r="J750" s="969"/>
      <c r="K750" s="969"/>
      <c r="L750" s="966"/>
      <c r="M750" s="970"/>
      <c r="O750" s="343"/>
      <c r="T750" s="845"/>
      <c r="U750" s="845"/>
    </row>
    <row r="751" spans="5:21" ht="12.75" customHeight="1">
      <c r="E751" s="965"/>
      <c r="F751" s="965"/>
      <c r="G751" s="966"/>
      <c r="H751" s="967"/>
      <c r="I751" s="972"/>
      <c r="J751" s="969"/>
      <c r="K751" s="969"/>
      <c r="L751" s="966"/>
      <c r="M751" s="970"/>
      <c r="O751" s="343"/>
      <c r="T751" s="845"/>
      <c r="U751" s="845"/>
    </row>
    <row r="752" spans="5:21" ht="12.75" customHeight="1">
      <c r="E752" s="965"/>
      <c r="F752" s="965"/>
      <c r="G752" s="966"/>
      <c r="H752" s="967"/>
      <c r="I752" s="972"/>
      <c r="J752" s="969"/>
      <c r="K752" s="969"/>
      <c r="L752" s="966"/>
      <c r="M752" s="970"/>
      <c r="O752" s="343"/>
      <c r="T752" s="845"/>
      <c r="U752" s="845"/>
    </row>
    <row r="753" spans="5:21" ht="12.75" customHeight="1">
      <c r="E753" s="965"/>
      <c r="F753" s="965"/>
      <c r="G753" s="966"/>
      <c r="H753" s="967"/>
      <c r="I753" s="972"/>
      <c r="J753" s="969"/>
      <c r="K753" s="969"/>
      <c r="L753" s="966"/>
      <c r="M753" s="970"/>
      <c r="O753" s="343"/>
      <c r="T753" s="845"/>
      <c r="U753" s="845"/>
    </row>
    <row r="754" spans="5:21" ht="12.75" customHeight="1">
      <c r="E754" s="965"/>
      <c r="F754" s="965"/>
      <c r="G754" s="966"/>
      <c r="H754" s="967"/>
      <c r="I754" s="972"/>
      <c r="J754" s="969"/>
      <c r="K754" s="969"/>
      <c r="L754" s="966"/>
      <c r="M754" s="970"/>
      <c r="O754" s="343"/>
      <c r="T754" s="845"/>
      <c r="U754" s="845"/>
    </row>
    <row r="755" spans="5:21" ht="12.75" customHeight="1">
      <c r="E755" s="965"/>
      <c r="F755" s="965"/>
      <c r="G755" s="966"/>
      <c r="H755" s="967"/>
      <c r="I755" s="972"/>
      <c r="J755" s="969"/>
      <c r="K755" s="969"/>
      <c r="L755" s="966"/>
      <c r="M755" s="970"/>
      <c r="O755" s="343"/>
      <c r="T755" s="845"/>
      <c r="U755" s="845"/>
    </row>
    <row r="756" spans="5:21" ht="12.75" customHeight="1">
      <c r="E756" s="965"/>
      <c r="F756" s="965"/>
      <c r="G756" s="966"/>
      <c r="H756" s="967"/>
      <c r="I756" s="972"/>
      <c r="J756" s="969"/>
      <c r="K756" s="969"/>
      <c r="L756" s="966"/>
      <c r="M756" s="970"/>
      <c r="O756" s="343"/>
      <c r="T756" s="845"/>
      <c r="U756" s="845"/>
    </row>
    <row r="757" spans="5:21" ht="12.75" customHeight="1">
      <c r="E757" s="965"/>
      <c r="F757" s="965"/>
      <c r="G757" s="966"/>
      <c r="H757" s="967"/>
      <c r="I757" s="972"/>
      <c r="J757" s="969"/>
      <c r="K757" s="969"/>
      <c r="L757" s="966"/>
      <c r="M757" s="970"/>
      <c r="O757" s="343"/>
      <c r="T757" s="845"/>
      <c r="U757" s="845"/>
    </row>
    <row r="758" spans="5:21" ht="12.75" customHeight="1">
      <c r="E758" s="965"/>
      <c r="F758" s="965"/>
      <c r="G758" s="966"/>
      <c r="H758" s="967"/>
      <c r="I758" s="972"/>
      <c r="J758" s="969"/>
      <c r="K758" s="969"/>
      <c r="L758" s="966"/>
      <c r="M758" s="970"/>
      <c r="O758" s="343"/>
      <c r="T758" s="845"/>
      <c r="U758" s="845"/>
    </row>
    <row r="759" spans="5:21" ht="12.75" customHeight="1">
      <c r="E759" s="965"/>
      <c r="F759" s="965"/>
      <c r="G759" s="966"/>
      <c r="H759" s="967"/>
      <c r="I759" s="972"/>
      <c r="J759" s="969"/>
      <c r="K759" s="969"/>
      <c r="L759" s="966"/>
      <c r="M759" s="970"/>
      <c r="O759" s="343"/>
      <c r="T759" s="845"/>
      <c r="U759" s="845"/>
    </row>
    <row r="760" spans="5:21" ht="12.75" customHeight="1">
      <c r="E760" s="965"/>
      <c r="F760" s="965"/>
      <c r="G760" s="966"/>
      <c r="H760" s="967"/>
      <c r="I760" s="972"/>
      <c r="J760" s="969"/>
      <c r="K760" s="969"/>
      <c r="L760" s="966"/>
      <c r="M760" s="970"/>
      <c r="O760" s="343"/>
      <c r="T760" s="845"/>
      <c r="U760" s="845"/>
    </row>
    <row r="761" spans="5:21" ht="12.75" customHeight="1">
      <c r="E761" s="965"/>
      <c r="F761" s="965"/>
      <c r="G761" s="966"/>
      <c r="H761" s="967"/>
      <c r="I761" s="972"/>
      <c r="J761" s="969"/>
      <c r="K761" s="969"/>
      <c r="L761" s="966"/>
      <c r="M761" s="970"/>
      <c r="O761" s="343"/>
      <c r="T761" s="845"/>
      <c r="U761" s="845"/>
    </row>
    <row r="762" spans="5:21" ht="12.75" customHeight="1">
      <c r="E762" s="965"/>
      <c r="F762" s="965"/>
      <c r="G762" s="966"/>
      <c r="H762" s="967"/>
      <c r="I762" s="972"/>
      <c r="J762" s="969"/>
      <c r="K762" s="969"/>
      <c r="L762" s="966"/>
      <c r="M762" s="970"/>
      <c r="O762" s="343"/>
      <c r="T762" s="845"/>
      <c r="U762" s="845"/>
    </row>
    <row r="763" spans="5:21" ht="12.75" customHeight="1">
      <c r="E763" s="965"/>
      <c r="F763" s="965"/>
      <c r="G763" s="966"/>
      <c r="H763" s="967"/>
      <c r="I763" s="972"/>
      <c r="J763" s="969"/>
      <c r="K763" s="969"/>
      <c r="L763" s="966"/>
      <c r="M763" s="970"/>
      <c r="O763" s="343"/>
      <c r="T763" s="845"/>
      <c r="U763" s="845"/>
    </row>
    <row r="764" spans="5:21" ht="12.75" customHeight="1">
      <c r="E764" s="965"/>
      <c r="F764" s="965"/>
      <c r="G764" s="966"/>
      <c r="H764" s="967"/>
      <c r="I764" s="972"/>
      <c r="J764" s="969"/>
      <c r="K764" s="969"/>
      <c r="L764" s="966"/>
      <c r="M764" s="970"/>
      <c r="O764" s="343"/>
      <c r="T764" s="845"/>
      <c r="U764" s="845"/>
    </row>
    <row r="765" spans="5:21" ht="12.75" customHeight="1">
      <c r="E765" s="965"/>
      <c r="F765" s="965"/>
      <c r="G765" s="966"/>
      <c r="H765" s="967"/>
      <c r="I765" s="972"/>
      <c r="J765" s="969"/>
      <c r="K765" s="969"/>
      <c r="L765" s="966"/>
      <c r="M765" s="970"/>
      <c r="O765" s="343"/>
      <c r="T765" s="845"/>
      <c r="U765" s="845"/>
    </row>
    <row r="766" spans="5:21" ht="12.75" customHeight="1">
      <c r="E766" s="965"/>
      <c r="F766" s="965"/>
      <c r="G766" s="966"/>
      <c r="H766" s="967"/>
      <c r="I766" s="972"/>
      <c r="J766" s="969"/>
      <c r="K766" s="969"/>
      <c r="L766" s="966"/>
      <c r="M766" s="970"/>
      <c r="O766" s="343"/>
      <c r="T766" s="845"/>
      <c r="U766" s="845"/>
    </row>
    <row r="767" spans="5:21" ht="12.75" customHeight="1">
      <c r="E767" s="965"/>
      <c r="F767" s="965"/>
      <c r="G767" s="966"/>
      <c r="H767" s="967"/>
      <c r="I767" s="972"/>
      <c r="J767" s="969"/>
      <c r="K767" s="969"/>
      <c r="L767" s="966"/>
      <c r="M767" s="970"/>
      <c r="O767" s="343"/>
      <c r="T767" s="845"/>
      <c r="U767" s="845"/>
    </row>
    <row r="768" spans="5:21" ht="12.75" customHeight="1">
      <c r="E768" s="965"/>
      <c r="F768" s="965"/>
      <c r="G768" s="966"/>
      <c r="H768" s="967"/>
      <c r="I768" s="972"/>
      <c r="J768" s="969"/>
      <c r="K768" s="969"/>
      <c r="L768" s="966"/>
      <c r="M768" s="970"/>
      <c r="O768" s="343"/>
      <c r="T768" s="845"/>
      <c r="U768" s="845"/>
    </row>
    <row r="769" spans="5:21" ht="12.75" customHeight="1">
      <c r="E769" s="965"/>
      <c r="F769" s="965"/>
      <c r="G769" s="966"/>
      <c r="H769" s="967"/>
      <c r="I769" s="972"/>
      <c r="J769" s="969"/>
      <c r="K769" s="969"/>
      <c r="L769" s="966"/>
      <c r="M769" s="970"/>
      <c r="O769" s="343"/>
      <c r="T769" s="845"/>
      <c r="U769" s="845"/>
    </row>
    <row r="770" spans="5:21" ht="12.75" customHeight="1">
      <c r="E770" s="965"/>
      <c r="F770" s="965"/>
      <c r="G770" s="966"/>
      <c r="H770" s="967"/>
      <c r="I770" s="972"/>
      <c r="J770" s="969"/>
      <c r="K770" s="969"/>
      <c r="L770" s="966"/>
      <c r="M770" s="970"/>
      <c r="O770" s="343"/>
      <c r="T770" s="845"/>
      <c r="U770" s="845"/>
    </row>
    <row r="771" spans="5:21" ht="12.75" customHeight="1">
      <c r="E771" s="965"/>
      <c r="F771" s="965"/>
      <c r="G771" s="966"/>
      <c r="H771" s="967"/>
      <c r="I771" s="972"/>
      <c r="J771" s="969"/>
      <c r="K771" s="969"/>
      <c r="L771" s="966"/>
      <c r="M771" s="970"/>
      <c r="O771" s="343"/>
      <c r="T771" s="845"/>
      <c r="U771" s="845"/>
    </row>
    <row r="772" spans="5:21" ht="12.75" customHeight="1">
      <c r="E772" s="965"/>
      <c r="F772" s="965"/>
      <c r="G772" s="966"/>
      <c r="H772" s="967"/>
      <c r="I772" s="972"/>
      <c r="J772" s="969"/>
      <c r="K772" s="969"/>
      <c r="L772" s="966"/>
      <c r="M772" s="970"/>
      <c r="O772" s="343"/>
      <c r="T772" s="845"/>
      <c r="U772" s="845"/>
    </row>
    <row r="773" spans="5:21" ht="12.75" customHeight="1">
      <c r="E773" s="965"/>
      <c r="F773" s="965"/>
      <c r="G773" s="966"/>
      <c r="H773" s="967"/>
      <c r="I773" s="972"/>
      <c r="J773" s="969"/>
      <c r="K773" s="969"/>
      <c r="L773" s="966"/>
      <c r="M773" s="970"/>
      <c r="O773" s="343"/>
      <c r="T773" s="845"/>
      <c r="U773" s="845"/>
    </row>
    <row r="774" spans="5:21" ht="12.75" customHeight="1">
      <c r="E774" s="965"/>
      <c r="F774" s="965"/>
      <c r="G774" s="966"/>
      <c r="H774" s="967"/>
      <c r="I774" s="972"/>
      <c r="J774" s="969"/>
      <c r="K774" s="969"/>
      <c r="L774" s="966"/>
      <c r="M774" s="970"/>
      <c r="O774" s="343"/>
      <c r="T774" s="845"/>
      <c r="U774" s="845"/>
    </row>
    <row r="775" spans="5:21" ht="12.75" customHeight="1">
      <c r="E775" s="965"/>
      <c r="F775" s="965"/>
      <c r="G775" s="966"/>
      <c r="H775" s="967"/>
      <c r="I775" s="972"/>
      <c r="J775" s="969"/>
      <c r="K775" s="969"/>
      <c r="L775" s="966"/>
      <c r="M775" s="970"/>
      <c r="O775" s="343"/>
      <c r="T775" s="845"/>
      <c r="U775" s="845"/>
    </row>
    <row r="776" spans="5:21" ht="12.75" customHeight="1">
      <c r="E776" s="965"/>
      <c r="F776" s="965"/>
      <c r="G776" s="966"/>
      <c r="H776" s="967"/>
      <c r="I776" s="972"/>
      <c r="J776" s="969"/>
      <c r="K776" s="969"/>
      <c r="L776" s="966"/>
      <c r="M776" s="970"/>
      <c r="O776" s="343"/>
      <c r="T776" s="845"/>
      <c r="U776" s="845"/>
    </row>
    <row r="777" spans="5:21" ht="12.75" customHeight="1">
      <c r="E777" s="965"/>
      <c r="F777" s="965"/>
      <c r="G777" s="966"/>
      <c r="H777" s="967"/>
      <c r="I777" s="972"/>
      <c r="J777" s="969"/>
      <c r="K777" s="969"/>
      <c r="L777" s="966"/>
      <c r="M777" s="970"/>
      <c r="O777" s="343"/>
      <c r="T777" s="845"/>
      <c r="U777" s="845"/>
    </row>
    <row r="778" spans="5:21" ht="12.75" customHeight="1">
      <c r="E778" s="965"/>
      <c r="F778" s="965"/>
      <c r="G778" s="966"/>
      <c r="H778" s="967"/>
      <c r="I778" s="972"/>
      <c r="J778" s="969"/>
      <c r="K778" s="969"/>
      <c r="L778" s="966"/>
      <c r="M778" s="970"/>
      <c r="O778" s="343"/>
      <c r="T778" s="845"/>
      <c r="U778" s="845"/>
    </row>
    <row r="779" spans="5:21" ht="12.75" customHeight="1">
      <c r="E779" s="965"/>
      <c r="F779" s="965"/>
      <c r="G779" s="966"/>
      <c r="H779" s="967"/>
      <c r="I779" s="972"/>
      <c r="J779" s="969"/>
      <c r="K779" s="969"/>
      <c r="L779" s="966"/>
      <c r="M779" s="970"/>
      <c r="O779" s="343"/>
      <c r="T779" s="845"/>
      <c r="U779" s="845"/>
    </row>
    <row r="780" spans="5:21" ht="12.75" customHeight="1">
      <c r="E780" s="965"/>
      <c r="F780" s="965"/>
      <c r="G780" s="966"/>
      <c r="H780" s="967"/>
      <c r="I780" s="972"/>
      <c r="J780" s="969"/>
      <c r="K780" s="969"/>
      <c r="L780" s="966"/>
      <c r="M780" s="970"/>
      <c r="O780" s="343"/>
      <c r="T780" s="845"/>
      <c r="U780" s="845"/>
    </row>
    <row r="781" spans="5:21" ht="12.75" customHeight="1">
      <c r="E781" s="965"/>
      <c r="F781" s="965"/>
      <c r="G781" s="966"/>
      <c r="H781" s="967"/>
      <c r="I781" s="972"/>
      <c r="J781" s="969"/>
      <c r="K781" s="969"/>
      <c r="L781" s="966"/>
      <c r="M781" s="970"/>
      <c r="O781" s="343"/>
      <c r="T781" s="845"/>
      <c r="U781" s="845"/>
    </row>
    <row r="782" spans="5:21" ht="12.75" customHeight="1">
      <c r="E782" s="965"/>
      <c r="F782" s="965"/>
      <c r="G782" s="966"/>
      <c r="H782" s="967"/>
      <c r="I782" s="972"/>
      <c r="J782" s="969"/>
      <c r="K782" s="969"/>
      <c r="L782" s="966"/>
      <c r="M782" s="970"/>
      <c r="O782" s="343"/>
      <c r="T782" s="845"/>
      <c r="U782" s="845"/>
    </row>
    <row r="783" spans="5:21" ht="12.75" customHeight="1">
      <c r="E783" s="965"/>
      <c r="F783" s="965"/>
      <c r="G783" s="966"/>
      <c r="H783" s="967"/>
      <c r="I783" s="972"/>
      <c r="J783" s="969"/>
      <c r="K783" s="969"/>
      <c r="L783" s="966"/>
      <c r="M783" s="970"/>
      <c r="O783" s="343"/>
      <c r="T783" s="845"/>
      <c r="U783" s="845"/>
    </row>
    <row r="784" spans="5:21" ht="12.75" customHeight="1">
      <c r="E784" s="965"/>
      <c r="F784" s="965"/>
      <c r="G784" s="966"/>
      <c r="H784" s="967"/>
      <c r="I784" s="972"/>
      <c r="J784" s="969"/>
      <c r="K784" s="969"/>
      <c r="L784" s="966"/>
      <c r="M784" s="970"/>
      <c r="O784" s="343"/>
      <c r="T784" s="845"/>
      <c r="U784" s="845"/>
    </row>
    <row r="785" spans="5:21" ht="12.75" customHeight="1">
      <c r="E785" s="965"/>
      <c r="F785" s="965"/>
      <c r="G785" s="966"/>
      <c r="H785" s="967"/>
      <c r="I785" s="972"/>
      <c r="J785" s="969"/>
      <c r="K785" s="969"/>
      <c r="L785" s="966"/>
      <c r="M785" s="970"/>
      <c r="O785" s="343"/>
      <c r="T785" s="845"/>
      <c r="U785" s="845"/>
    </row>
    <row r="786" spans="5:21" ht="12.75" customHeight="1">
      <c r="E786" s="965"/>
      <c r="F786" s="965"/>
      <c r="G786" s="966"/>
      <c r="H786" s="967"/>
      <c r="I786" s="972"/>
      <c r="J786" s="969"/>
      <c r="K786" s="969"/>
      <c r="L786" s="966"/>
      <c r="M786" s="970"/>
      <c r="O786" s="343"/>
      <c r="T786" s="845"/>
      <c r="U786" s="845"/>
    </row>
    <row r="787" spans="5:21" ht="12.75" customHeight="1">
      <c r="E787" s="965"/>
      <c r="F787" s="965"/>
      <c r="G787" s="966"/>
      <c r="H787" s="967"/>
      <c r="I787" s="972"/>
      <c r="J787" s="969"/>
      <c r="K787" s="969"/>
      <c r="L787" s="966"/>
      <c r="M787" s="970"/>
      <c r="O787" s="343"/>
      <c r="T787" s="845"/>
      <c r="U787" s="845"/>
    </row>
    <row r="788" spans="5:21" ht="12.75" customHeight="1">
      <c r="E788" s="965"/>
      <c r="F788" s="965"/>
      <c r="G788" s="966"/>
      <c r="H788" s="967"/>
      <c r="I788" s="972"/>
      <c r="J788" s="969"/>
      <c r="K788" s="969"/>
      <c r="L788" s="966"/>
      <c r="M788" s="970"/>
      <c r="O788" s="343"/>
      <c r="T788" s="845"/>
      <c r="U788" s="845"/>
    </row>
    <row r="789" spans="5:21" ht="12.75" customHeight="1">
      <c r="E789" s="965"/>
      <c r="F789" s="965"/>
      <c r="G789" s="966"/>
      <c r="H789" s="967"/>
      <c r="I789" s="972"/>
      <c r="J789" s="969"/>
      <c r="K789" s="969"/>
      <c r="L789" s="966"/>
      <c r="M789" s="970"/>
      <c r="O789" s="343"/>
      <c r="T789" s="845"/>
      <c r="U789" s="845"/>
    </row>
    <row r="790" spans="5:21" ht="12.75" customHeight="1">
      <c r="E790" s="965"/>
      <c r="F790" s="965"/>
      <c r="G790" s="966"/>
      <c r="H790" s="967"/>
      <c r="I790" s="972"/>
      <c r="J790" s="969"/>
      <c r="K790" s="969"/>
      <c r="L790" s="966"/>
      <c r="M790" s="970"/>
      <c r="O790" s="343"/>
      <c r="T790" s="845"/>
      <c r="U790" s="845"/>
    </row>
    <row r="791" spans="5:21" ht="12.75" customHeight="1">
      <c r="E791" s="965"/>
      <c r="F791" s="965"/>
      <c r="G791" s="966"/>
      <c r="H791" s="967"/>
      <c r="I791" s="972"/>
      <c r="J791" s="969"/>
      <c r="K791" s="969"/>
      <c r="L791" s="966"/>
      <c r="M791" s="970"/>
      <c r="O791" s="343"/>
      <c r="T791" s="845"/>
      <c r="U791" s="845"/>
    </row>
    <row r="792" spans="5:21" ht="12.75" customHeight="1">
      <c r="E792" s="965"/>
      <c r="F792" s="965"/>
      <c r="G792" s="966"/>
      <c r="H792" s="967"/>
      <c r="I792" s="972"/>
      <c r="J792" s="969"/>
      <c r="K792" s="969"/>
      <c r="L792" s="966"/>
      <c r="M792" s="970"/>
      <c r="O792" s="343"/>
      <c r="T792" s="845"/>
      <c r="U792" s="845"/>
    </row>
    <row r="793" spans="5:21" ht="12.75" customHeight="1">
      <c r="E793" s="965"/>
      <c r="F793" s="965"/>
      <c r="G793" s="966"/>
      <c r="H793" s="967"/>
      <c r="I793" s="972"/>
      <c r="J793" s="969"/>
      <c r="K793" s="969"/>
      <c r="L793" s="966"/>
      <c r="M793" s="970"/>
      <c r="O793" s="343"/>
      <c r="T793" s="845"/>
      <c r="U793" s="845"/>
    </row>
    <row r="794" spans="5:21" ht="12.75" customHeight="1">
      <c r="E794" s="965"/>
      <c r="F794" s="965"/>
      <c r="G794" s="966"/>
      <c r="H794" s="967"/>
      <c r="I794" s="972"/>
      <c r="J794" s="969"/>
      <c r="K794" s="969"/>
      <c r="L794" s="966"/>
      <c r="M794" s="970"/>
      <c r="O794" s="343"/>
      <c r="T794" s="845"/>
      <c r="U794" s="845"/>
    </row>
    <row r="795" spans="5:21" ht="12.75" customHeight="1">
      <c r="E795" s="965"/>
      <c r="F795" s="965"/>
      <c r="G795" s="966"/>
      <c r="H795" s="967"/>
      <c r="I795" s="972"/>
      <c r="J795" s="969"/>
      <c r="K795" s="969"/>
      <c r="L795" s="966"/>
      <c r="M795" s="970"/>
      <c r="O795" s="343"/>
      <c r="T795" s="845"/>
      <c r="U795" s="845"/>
    </row>
    <row r="796" spans="5:21" ht="12.75" customHeight="1">
      <c r="E796" s="965"/>
      <c r="F796" s="965"/>
      <c r="G796" s="966"/>
      <c r="H796" s="967"/>
      <c r="I796" s="972"/>
      <c r="J796" s="969"/>
      <c r="K796" s="969"/>
      <c r="L796" s="966"/>
      <c r="M796" s="970"/>
      <c r="O796" s="343"/>
      <c r="T796" s="845"/>
      <c r="U796" s="845"/>
    </row>
    <row r="797" spans="5:21" ht="12.75" customHeight="1">
      <c r="E797" s="965"/>
      <c r="F797" s="965"/>
      <c r="G797" s="966"/>
      <c r="H797" s="967"/>
      <c r="I797" s="972"/>
      <c r="J797" s="969"/>
      <c r="K797" s="969"/>
      <c r="L797" s="966"/>
      <c r="M797" s="970"/>
      <c r="O797" s="343"/>
      <c r="T797" s="845"/>
      <c r="U797" s="845"/>
    </row>
    <row r="798" spans="5:21" ht="12.75" customHeight="1">
      <c r="E798" s="965"/>
      <c r="F798" s="965"/>
      <c r="G798" s="966"/>
      <c r="H798" s="967"/>
      <c r="I798" s="972"/>
      <c r="J798" s="969"/>
      <c r="K798" s="969"/>
      <c r="L798" s="966"/>
      <c r="M798" s="970"/>
      <c r="O798" s="343"/>
      <c r="T798" s="845"/>
      <c r="U798" s="845"/>
    </row>
    <row r="799" spans="5:21" ht="12.75" customHeight="1">
      <c r="E799" s="965"/>
      <c r="F799" s="965"/>
      <c r="G799" s="966"/>
      <c r="H799" s="967"/>
      <c r="I799" s="972"/>
      <c r="J799" s="969"/>
      <c r="K799" s="969"/>
      <c r="L799" s="966"/>
      <c r="M799" s="970"/>
      <c r="O799" s="343"/>
      <c r="T799" s="845"/>
      <c r="U799" s="845"/>
    </row>
    <row r="800" spans="5:21" ht="12.75" customHeight="1">
      <c r="E800" s="965"/>
      <c r="F800" s="965"/>
      <c r="G800" s="966"/>
      <c r="H800" s="967"/>
      <c r="I800" s="972"/>
      <c r="J800" s="969"/>
      <c r="K800" s="969"/>
      <c r="L800" s="966"/>
      <c r="M800" s="970"/>
      <c r="O800" s="343"/>
      <c r="T800" s="845"/>
      <c r="U800" s="845"/>
    </row>
    <row r="801" spans="5:21" ht="12.75" customHeight="1">
      <c r="E801" s="965"/>
      <c r="F801" s="965"/>
      <c r="G801" s="966"/>
      <c r="H801" s="967"/>
      <c r="I801" s="972"/>
      <c r="J801" s="969"/>
      <c r="K801" s="969"/>
      <c r="L801" s="966"/>
      <c r="M801" s="970"/>
      <c r="O801" s="343"/>
      <c r="T801" s="845"/>
      <c r="U801" s="845"/>
    </row>
    <row r="802" spans="5:21" ht="12.75" customHeight="1">
      <c r="E802" s="965"/>
      <c r="F802" s="965"/>
      <c r="G802" s="966"/>
      <c r="H802" s="967"/>
      <c r="I802" s="972"/>
      <c r="J802" s="969"/>
      <c r="K802" s="969"/>
      <c r="L802" s="966"/>
      <c r="M802" s="970"/>
      <c r="O802" s="343"/>
      <c r="T802" s="845"/>
      <c r="U802" s="845"/>
    </row>
    <row r="803" spans="5:21" ht="12.75" customHeight="1">
      <c r="E803" s="965"/>
      <c r="F803" s="965"/>
      <c r="G803" s="966"/>
      <c r="H803" s="967"/>
      <c r="I803" s="972"/>
      <c r="J803" s="969"/>
      <c r="K803" s="969"/>
      <c r="L803" s="966"/>
      <c r="M803" s="970"/>
      <c r="O803" s="343"/>
      <c r="T803" s="845"/>
      <c r="U803" s="845"/>
    </row>
    <row r="804" spans="5:21" ht="12.75" customHeight="1">
      <c r="E804" s="965"/>
      <c r="F804" s="965"/>
      <c r="G804" s="966"/>
      <c r="H804" s="967"/>
      <c r="I804" s="972"/>
      <c r="J804" s="969"/>
      <c r="K804" s="969"/>
      <c r="L804" s="966"/>
      <c r="M804" s="970"/>
      <c r="O804" s="343"/>
      <c r="T804" s="845"/>
      <c r="U804" s="845"/>
    </row>
    <row r="805" spans="5:21" ht="12.75" customHeight="1">
      <c r="E805" s="965"/>
      <c r="F805" s="965"/>
      <c r="G805" s="966"/>
      <c r="H805" s="967"/>
      <c r="I805" s="972"/>
      <c r="J805" s="969"/>
      <c r="K805" s="969"/>
      <c r="L805" s="966"/>
      <c r="M805" s="970"/>
      <c r="O805" s="343"/>
      <c r="T805" s="845"/>
      <c r="U805" s="845"/>
    </row>
    <row r="806" spans="5:21" ht="12.75" customHeight="1">
      <c r="E806" s="965"/>
      <c r="F806" s="965"/>
      <c r="G806" s="966"/>
      <c r="H806" s="967"/>
      <c r="I806" s="972"/>
      <c r="J806" s="969"/>
      <c r="K806" s="969"/>
      <c r="L806" s="966"/>
      <c r="M806" s="970"/>
      <c r="O806" s="343"/>
      <c r="T806" s="845"/>
      <c r="U806" s="845"/>
    </row>
    <row r="807" spans="5:21" ht="12.75" customHeight="1">
      <c r="E807" s="965"/>
      <c r="F807" s="965"/>
      <c r="G807" s="966"/>
      <c r="H807" s="967"/>
      <c r="I807" s="972"/>
      <c r="J807" s="969"/>
      <c r="K807" s="969"/>
      <c r="L807" s="966"/>
      <c r="M807" s="970"/>
      <c r="O807" s="343"/>
      <c r="T807" s="845"/>
      <c r="U807" s="845"/>
    </row>
    <row r="808" spans="5:21" ht="12.75" customHeight="1">
      <c r="E808" s="965"/>
      <c r="F808" s="965"/>
      <c r="G808" s="966"/>
      <c r="H808" s="967"/>
      <c r="I808" s="972"/>
      <c r="J808" s="969"/>
      <c r="K808" s="969"/>
      <c r="L808" s="966"/>
      <c r="M808" s="970"/>
      <c r="O808" s="343"/>
      <c r="T808" s="845"/>
      <c r="U808" s="845"/>
    </row>
    <row r="809" spans="5:21" ht="12.75" customHeight="1">
      <c r="E809" s="965"/>
      <c r="F809" s="965"/>
      <c r="G809" s="966"/>
      <c r="H809" s="967"/>
      <c r="I809" s="972"/>
      <c r="J809" s="969"/>
      <c r="K809" s="969"/>
      <c r="L809" s="966"/>
      <c r="M809" s="970"/>
      <c r="O809" s="343"/>
      <c r="T809" s="845"/>
      <c r="U809" s="845"/>
    </row>
    <row r="810" spans="5:21" ht="12.75" customHeight="1">
      <c r="E810" s="965"/>
      <c r="F810" s="965"/>
      <c r="G810" s="966"/>
      <c r="H810" s="967"/>
      <c r="I810" s="972"/>
      <c r="J810" s="969"/>
      <c r="K810" s="969"/>
      <c r="L810" s="966"/>
      <c r="M810" s="970"/>
      <c r="O810" s="343"/>
      <c r="T810" s="845"/>
      <c r="U810" s="845"/>
    </row>
    <row r="811" spans="5:21" ht="12.75" customHeight="1">
      <c r="E811" s="965"/>
      <c r="F811" s="965"/>
      <c r="G811" s="966"/>
      <c r="H811" s="967"/>
      <c r="I811" s="972"/>
      <c r="J811" s="969"/>
      <c r="K811" s="969"/>
      <c r="L811" s="966"/>
      <c r="M811" s="970"/>
      <c r="O811" s="343"/>
      <c r="T811" s="845"/>
      <c r="U811" s="845"/>
    </row>
    <row r="812" spans="5:21" ht="12.75" customHeight="1">
      <c r="E812" s="965"/>
      <c r="F812" s="965"/>
      <c r="G812" s="966"/>
      <c r="H812" s="967"/>
      <c r="I812" s="972"/>
      <c r="J812" s="969"/>
      <c r="K812" s="969"/>
      <c r="L812" s="966"/>
      <c r="M812" s="970"/>
      <c r="O812" s="343"/>
      <c r="T812" s="845"/>
      <c r="U812" s="845"/>
    </row>
    <row r="813" spans="5:21" ht="12.75" customHeight="1">
      <c r="E813" s="965"/>
      <c r="F813" s="965"/>
      <c r="G813" s="966"/>
      <c r="H813" s="967"/>
      <c r="I813" s="972"/>
      <c r="J813" s="969"/>
      <c r="K813" s="969"/>
      <c r="L813" s="966"/>
      <c r="M813" s="970"/>
      <c r="O813" s="343"/>
      <c r="T813" s="845"/>
      <c r="U813" s="845"/>
    </row>
    <row r="814" spans="5:21" ht="12.75" customHeight="1">
      <c r="E814" s="965"/>
      <c r="F814" s="965"/>
      <c r="G814" s="966"/>
      <c r="H814" s="967"/>
      <c r="I814" s="972"/>
      <c r="J814" s="969"/>
      <c r="K814" s="969"/>
      <c r="L814" s="966"/>
      <c r="M814" s="970"/>
      <c r="O814" s="343"/>
      <c r="T814" s="845"/>
      <c r="U814" s="845"/>
    </row>
    <row r="815" spans="5:21" ht="12.75" customHeight="1">
      <c r="E815" s="965"/>
      <c r="F815" s="965"/>
      <c r="G815" s="966"/>
      <c r="H815" s="967"/>
      <c r="I815" s="972"/>
      <c r="J815" s="969"/>
      <c r="K815" s="969"/>
      <c r="L815" s="966"/>
      <c r="M815" s="970"/>
      <c r="O815" s="343"/>
      <c r="T815" s="845"/>
      <c r="U815" s="845"/>
    </row>
    <row r="816" spans="5:21" ht="12.75" customHeight="1">
      <c r="E816" s="965"/>
      <c r="F816" s="965"/>
      <c r="G816" s="966"/>
      <c r="H816" s="967"/>
      <c r="I816" s="972"/>
      <c r="J816" s="969"/>
      <c r="K816" s="969"/>
      <c r="L816" s="966"/>
      <c r="M816" s="970"/>
      <c r="O816" s="343"/>
      <c r="T816" s="845"/>
      <c r="U816" s="845"/>
    </row>
    <row r="817" spans="5:21" ht="12.75" customHeight="1">
      <c r="E817" s="965"/>
      <c r="F817" s="965"/>
      <c r="G817" s="966"/>
      <c r="H817" s="967"/>
      <c r="I817" s="972"/>
      <c r="J817" s="969"/>
      <c r="K817" s="969"/>
      <c r="L817" s="966"/>
      <c r="M817" s="970"/>
      <c r="O817" s="343"/>
      <c r="T817" s="845"/>
      <c r="U817" s="845"/>
    </row>
    <row r="818" spans="5:21" ht="12.75" customHeight="1">
      <c r="E818" s="965"/>
      <c r="F818" s="965"/>
      <c r="G818" s="966"/>
      <c r="H818" s="967"/>
      <c r="I818" s="972"/>
      <c r="J818" s="969"/>
      <c r="K818" s="969"/>
      <c r="L818" s="966"/>
      <c r="M818" s="970"/>
      <c r="O818" s="343"/>
      <c r="T818" s="845"/>
      <c r="U818" s="845"/>
    </row>
    <row r="819" spans="5:21" ht="12.75" customHeight="1">
      <c r="E819" s="965"/>
      <c r="F819" s="965"/>
      <c r="G819" s="966"/>
      <c r="H819" s="967"/>
      <c r="I819" s="972"/>
      <c r="J819" s="969"/>
      <c r="K819" s="969"/>
      <c r="L819" s="966"/>
      <c r="M819" s="970"/>
      <c r="O819" s="343"/>
      <c r="T819" s="845"/>
      <c r="U819" s="845"/>
    </row>
    <row r="820" spans="5:21" ht="12.75" customHeight="1">
      <c r="E820" s="965"/>
      <c r="F820" s="965"/>
      <c r="G820" s="966"/>
      <c r="H820" s="967"/>
      <c r="I820" s="972"/>
      <c r="J820" s="969"/>
      <c r="K820" s="969"/>
      <c r="L820" s="966"/>
      <c r="M820" s="970"/>
      <c r="O820" s="343"/>
      <c r="T820" s="845"/>
      <c r="U820" s="845"/>
    </row>
    <row r="821" spans="5:21" ht="12.75" customHeight="1">
      <c r="E821" s="965"/>
      <c r="F821" s="965"/>
      <c r="G821" s="966"/>
      <c r="H821" s="967"/>
      <c r="I821" s="972"/>
      <c r="J821" s="969"/>
      <c r="K821" s="969"/>
      <c r="L821" s="966"/>
      <c r="M821" s="970"/>
      <c r="O821" s="343"/>
      <c r="T821" s="845"/>
      <c r="U821" s="845"/>
    </row>
    <row r="822" spans="5:21" ht="12.75" customHeight="1">
      <c r="E822" s="965"/>
      <c r="F822" s="965"/>
      <c r="G822" s="966"/>
      <c r="H822" s="967"/>
      <c r="I822" s="972"/>
      <c r="J822" s="969"/>
      <c r="K822" s="969"/>
      <c r="L822" s="966"/>
      <c r="M822" s="970"/>
      <c r="O822" s="343"/>
      <c r="T822" s="845"/>
      <c r="U822" s="845"/>
    </row>
    <row r="823" spans="5:21" ht="12.75" customHeight="1">
      <c r="E823" s="965"/>
      <c r="F823" s="965"/>
      <c r="G823" s="966"/>
      <c r="H823" s="967"/>
      <c r="I823" s="972"/>
      <c r="J823" s="969"/>
      <c r="K823" s="969"/>
      <c r="L823" s="966"/>
      <c r="M823" s="970"/>
      <c r="O823" s="343"/>
      <c r="T823" s="845"/>
      <c r="U823" s="845"/>
    </row>
    <row r="824" spans="5:21" ht="12.75" customHeight="1">
      <c r="E824" s="965"/>
      <c r="F824" s="965"/>
      <c r="G824" s="966"/>
      <c r="H824" s="967"/>
      <c r="I824" s="972"/>
      <c r="J824" s="969"/>
      <c r="K824" s="969"/>
      <c r="L824" s="966"/>
      <c r="M824" s="970"/>
      <c r="O824" s="343"/>
      <c r="T824" s="845"/>
      <c r="U824" s="845"/>
    </row>
    <row r="825" spans="5:21" ht="12.75" customHeight="1">
      <c r="E825" s="965"/>
      <c r="F825" s="965"/>
      <c r="G825" s="966"/>
      <c r="H825" s="967"/>
      <c r="I825" s="972"/>
      <c r="J825" s="969"/>
      <c r="K825" s="969"/>
      <c r="L825" s="966"/>
      <c r="M825" s="970"/>
      <c r="O825" s="343"/>
      <c r="T825" s="845"/>
      <c r="U825" s="845"/>
    </row>
    <row r="826" spans="5:21" ht="12.75" customHeight="1">
      <c r="E826" s="965"/>
      <c r="F826" s="965"/>
      <c r="G826" s="966"/>
      <c r="H826" s="967"/>
      <c r="I826" s="972"/>
      <c r="J826" s="969"/>
      <c r="K826" s="969"/>
      <c r="L826" s="966"/>
      <c r="M826" s="970"/>
      <c r="O826" s="343"/>
      <c r="T826" s="845"/>
      <c r="U826" s="845"/>
    </row>
    <row r="827" spans="5:21" ht="12.75" customHeight="1">
      <c r="E827" s="965"/>
      <c r="F827" s="965"/>
      <c r="G827" s="966"/>
      <c r="H827" s="967"/>
      <c r="I827" s="972"/>
      <c r="J827" s="969"/>
      <c r="K827" s="969"/>
      <c r="L827" s="966"/>
      <c r="M827" s="970"/>
      <c r="O827" s="343"/>
      <c r="T827" s="845"/>
      <c r="U827" s="845"/>
    </row>
    <row r="828" spans="5:21" ht="12.75" customHeight="1">
      <c r="E828" s="965"/>
      <c r="F828" s="965"/>
      <c r="G828" s="966"/>
      <c r="H828" s="967"/>
      <c r="I828" s="972"/>
      <c r="J828" s="969"/>
      <c r="K828" s="969"/>
      <c r="L828" s="966"/>
      <c r="M828" s="970"/>
      <c r="O828" s="343"/>
      <c r="T828" s="845"/>
      <c r="U828" s="845"/>
    </row>
    <row r="829" spans="5:21" ht="12.75" customHeight="1">
      <c r="E829" s="965"/>
      <c r="F829" s="965"/>
      <c r="G829" s="966"/>
      <c r="H829" s="967"/>
      <c r="I829" s="972"/>
      <c r="J829" s="969"/>
      <c r="K829" s="969"/>
      <c r="L829" s="966"/>
      <c r="M829" s="970"/>
      <c r="O829" s="343"/>
      <c r="T829" s="845"/>
      <c r="U829" s="845"/>
    </row>
    <row r="830" spans="5:21" ht="12.75" customHeight="1">
      <c r="E830" s="965"/>
      <c r="F830" s="965"/>
      <c r="G830" s="966"/>
      <c r="H830" s="967"/>
      <c r="I830" s="972"/>
      <c r="J830" s="969"/>
      <c r="K830" s="969"/>
      <c r="L830" s="966"/>
      <c r="M830" s="970"/>
      <c r="O830" s="343"/>
      <c r="T830" s="845"/>
      <c r="U830" s="845"/>
    </row>
    <row r="831" spans="5:21" ht="12.75" customHeight="1">
      <c r="E831" s="965"/>
      <c r="F831" s="965"/>
      <c r="G831" s="966"/>
      <c r="H831" s="967"/>
      <c r="I831" s="972"/>
      <c r="J831" s="969"/>
      <c r="K831" s="969"/>
      <c r="L831" s="966"/>
      <c r="M831" s="970"/>
      <c r="O831" s="343"/>
      <c r="T831" s="845"/>
      <c r="U831" s="845"/>
    </row>
    <row r="832" spans="5:21" ht="12.75" customHeight="1">
      <c r="E832" s="965"/>
      <c r="F832" s="965"/>
      <c r="G832" s="966"/>
      <c r="H832" s="967"/>
      <c r="I832" s="972"/>
      <c r="J832" s="969"/>
      <c r="K832" s="969"/>
      <c r="L832" s="966"/>
      <c r="M832" s="970"/>
      <c r="O832" s="343"/>
      <c r="T832" s="845"/>
      <c r="U832" s="845"/>
    </row>
    <row r="833" spans="5:21" ht="12.75" customHeight="1">
      <c r="E833" s="965"/>
      <c r="F833" s="965"/>
      <c r="G833" s="966"/>
      <c r="H833" s="967"/>
      <c r="I833" s="972"/>
      <c r="J833" s="969"/>
      <c r="K833" s="969"/>
      <c r="L833" s="966"/>
      <c r="M833" s="970"/>
      <c r="O833" s="343"/>
      <c r="T833" s="845"/>
      <c r="U833" s="845"/>
    </row>
    <row r="834" spans="5:21" ht="12.75" customHeight="1">
      <c r="E834" s="965"/>
      <c r="F834" s="965"/>
      <c r="G834" s="966"/>
      <c r="H834" s="967"/>
      <c r="I834" s="972"/>
      <c r="J834" s="969"/>
      <c r="K834" s="969"/>
      <c r="L834" s="966"/>
      <c r="M834" s="970"/>
      <c r="O834" s="343"/>
      <c r="T834" s="845"/>
      <c r="U834" s="845"/>
    </row>
    <row r="835" spans="5:21" ht="12.75" customHeight="1">
      <c r="E835" s="965"/>
      <c r="F835" s="965"/>
      <c r="G835" s="966"/>
      <c r="H835" s="967"/>
      <c r="I835" s="972"/>
      <c r="J835" s="969"/>
      <c r="K835" s="969"/>
      <c r="L835" s="966"/>
      <c r="M835" s="970"/>
      <c r="O835" s="343"/>
      <c r="T835" s="845"/>
      <c r="U835" s="845"/>
    </row>
    <row r="836" spans="5:21" ht="12.75" customHeight="1">
      <c r="E836" s="965"/>
      <c r="F836" s="965"/>
      <c r="G836" s="966"/>
      <c r="H836" s="967"/>
      <c r="I836" s="972"/>
      <c r="J836" s="969"/>
      <c r="K836" s="969"/>
      <c r="L836" s="966"/>
      <c r="M836" s="970"/>
      <c r="O836" s="343"/>
      <c r="T836" s="845"/>
      <c r="U836" s="845"/>
    </row>
    <row r="837" spans="5:21" ht="12.75" customHeight="1">
      <c r="E837" s="965"/>
      <c r="F837" s="965"/>
      <c r="G837" s="966"/>
      <c r="H837" s="967"/>
      <c r="I837" s="972"/>
      <c r="J837" s="969"/>
      <c r="K837" s="969"/>
      <c r="L837" s="966"/>
      <c r="M837" s="970"/>
      <c r="O837" s="343"/>
      <c r="T837" s="845"/>
      <c r="U837" s="845"/>
    </row>
    <row r="838" spans="5:21" ht="12.75" customHeight="1">
      <c r="E838" s="965"/>
      <c r="F838" s="965"/>
      <c r="G838" s="966"/>
      <c r="H838" s="967"/>
      <c r="I838" s="972"/>
      <c r="J838" s="969"/>
      <c r="K838" s="969"/>
      <c r="L838" s="966"/>
      <c r="M838" s="970"/>
      <c r="O838" s="343"/>
      <c r="T838" s="845"/>
      <c r="U838" s="845"/>
    </row>
    <row r="839" spans="5:21" ht="12.75" customHeight="1">
      <c r="E839" s="965"/>
      <c r="F839" s="965"/>
      <c r="G839" s="966"/>
      <c r="H839" s="967"/>
      <c r="I839" s="972"/>
      <c r="J839" s="969"/>
      <c r="K839" s="969"/>
      <c r="L839" s="966"/>
      <c r="M839" s="970"/>
      <c r="O839" s="343"/>
      <c r="T839" s="845"/>
      <c r="U839" s="845"/>
    </row>
    <row r="840" spans="5:21" ht="12.75" customHeight="1">
      <c r="E840" s="965"/>
      <c r="F840" s="965"/>
      <c r="G840" s="966"/>
      <c r="H840" s="967"/>
      <c r="I840" s="972"/>
      <c r="J840" s="969"/>
      <c r="K840" s="969"/>
      <c r="L840" s="966"/>
      <c r="M840" s="970"/>
      <c r="O840" s="343"/>
      <c r="T840" s="845"/>
      <c r="U840" s="845"/>
    </row>
    <row r="841" spans="5:21" ht="12.75" customHeight="1">
      <c r="E841" s="965"/>
      <c r="F841" s="965"/>
      <c r="G841" s="966"/>
      <c r="H841" s="967"/>
      <c r="I841" s="972"/>
      <c r="J841" s="969"/>
      <c r="K841" s="969"/>
      <c r="L841" s="966"/>
      <c r="M841" s="970"/>
      <c r="O841" s="343"/>
      <c r="T841" s="845"/>
      <c r="U841" s="845"/>
    </row>
    <row r="842" spans="5:21" ht="12.75" customHeight="1">
      <c r="E842" s="965"/>
      <c r="F842" s="965"/>
      <c r="G842" s="966"/>
      <c r="H842" s="967"/>
      <c r="I842" s="972"/>
      <c r="J842" s="969"/>
      <c r="K842" s="969"/>
      <c r="L842" s="966"/>
      <c r="M842" s="970"/>
      <c r="O842" s="343"/>
      <c r="T842" s="845"/>
      <c r="U842" s="845"/>
    </row>
    <row r="843" spans="5:21" ht="12.75" customHeight="1">
      <c r="E843" s="965"/>
      <c r="F843" s="965"/>
      <c r="G843" s="966"/>
      <c r="H843" s="967"/>
      <c r="I843" s="972"/>
      <c r="J843" s="969"/>
      <c r="K843" s="969"/>
      <c r="L843" s="966"/>
      <c r="M843" s="970"/>
      <c r="O843" s="343"/>
      <c r="T843" s="845"/>
      <c r="U843" s="845"/>
    </row>
    <row r="844" spans="5:21" ht="12.75" customHeight="1">
      <c r="E844" s="965"/>
      <c r="F844" s="965"/>
      <c r="G844" s="966"/>
      <c r="H844" s="967"/>
      <c r="I844" s="972"/>
      <c r="J844" s="969"/>
      <c r="K844" s="969"/>
      <c r="L844" s="966"/>
      <c r="M844" s="970"/>
      <c r="O844" s="343"/>
      <c r="T844" s="845"/>
      <c r="U844" s="845"/>
    </row>
    <row r="845" spans="5:21" ht="12.75" customHeight="1">
      <c r="E845" s="965"/>
      <c r="F845" s="965"/>
      <c r="G845" s="966"/>
      <c r="H845" s="967"/>
      <c r="I845" s="972"/>
      <c r="J845" s="969"/>
      <c r="K845" s="969"/>
      <c r="L845" s="966"/>
      <c r="M845" s="970"/>
      <c r="O845" s="343"/>
      <c r="T845" s="845"/>
      <c r="U845" s="845"/>
    </row>
    <row r="846" spans="5:21" ht="12.75" customHeight="1">
      <c r="E846" s="965"/>
      <c r="F846" s="965"/>
      <c r="G846" s="966"/>
      <c r="H846" s="967"/>
      <c r="I846" s="972"/>
      <c r="J846" s="969"/>
      <c r="K846" s="969"/>
      <c r="L846" s="966"/>
      <c r="M846" s="970"/>
      <c r="O846" s="343"/>
      <c r="T846" s="845"/>
      <c r="U846" s="845"/>
    </row>
    <row r="847" spans="5:21" ht="12.75" customHeight="1">
      <c r="E847" s="965"/>
      <c r="F847" s="965"/>
      <c r="G847" s="966"/>
      <c r="H847" s="967"/>
      <c r="I847" s="972"/>
      <c r="J847" s="969"/>
      <c r="K847" s="969"/>
      <c r="L847" s="966"/>
      <c r="M847" s="970"/>
      <c r="O847" s="343"/>
      <c r="T847" s="845"/>
      <c r="U847" s="845"/>
    </row>
    <row r="848" spans="5:21" ht="12.75" customHeight="1">
      <c r="E848" s="965"/>
      <c r="F848" s="965"/>
      <c r="G848" s="966"/>
      <c r="H848" s="967"/>
      <c r="I848" s="972"/>
      <c r="J848" s="969"/>
      <c r="K848" s="969"/>
      <c r="L848" s="966"/>
      <c r="M848" s="970"/>
      <c r="O848" s="343"/>
      <c r="T848" s="845"/>
      <c r="U848" s="845"/>
    </row>
    <row r="849" spans="5:21" ht="12.75" customHeight="1">
      <c r="E849" s="965"/>
      <c r="F849" s="965"/>
      <c r="G849" s="966"/>
      <c r="H849" s="967"/>
      <c r="I849" s="972"/>
      <c r="J849" s="969"/>
      <c r="K849" s="969"/>
      <c r="L849" s="966"/>
      <c r="M849" s="970"/>
      <c r="O849" s="343"/>
      <c r="T849" s="845"/>
      <c r="U849" s="845"/>
    </row>
    <row r="850" spans="5:21" ht="12.75" customHeight="1">
      <c r="E850" s="965"/>
      <c r="F850" s="965"/>
      <c r="G850" s="966"/>
      <c r="H850" s="967"/>
      <c r="I850" s="972"/>
      <c r="J850" s="969"/>
      <c r="K850" s="969"/>
      <c r="L850" s="966"/>
      <c r="M850" s="970"/>
      <c r="O850" s="343"/>
      <c r="T850" s="845"/>
      <c r="U850" s="845"/>
    </row>
    <row r="851" spans="5:21" ht="12.75" customHeight="1">
      <c r="E851" s="965"/>
      <c r="F851" s="965"/>
      <c r="G851" s="966"/>
      <c r="H851" s="967"/>
      <c r="I851" s="972"/>
      <c r="J851" s="969"/>
      <c r="K851" s="969"/>
      <c r="L851" s="966"/>
      <c r="M851" s="970"/>
      <c r="O851" s="343"/>
      <c r="T851" s="845"/>
      <c r="U851" s="845"/>
    </row>
    <row r="852" spans="5:21" ht="12.75" customHeight="1">
      <c r="E852" s="965"/>
      <c r="F852" s="965"/>
      <c r="G852" s="966"/>
      <c r="H852" s="967"/>
      <c r="I852" s="972"/>
      <c r="J852" s="969"/>
      <c r="K852" s="969"/>
      <c r="L852" s="966"/>
      <c r="M852" s="970"/>
      <c r="O852" s="343"/>
      <c r="T852" s="845"/>
      <c r="U852" s="845"/>
    </row>
    <row r="853" spans="5:21" ht="12.75" customHeight="1">
      <c r="E853" s="965"/>
      <c r="F853" s="965"/>
      <c r="G853" s="966"/>
      <c r="H853" s="967"/>
      <c r="I853" s="972"/>
      <c r="J853" s="969"/>
      <c r="K853" s="969"/>
      <c r="L853" s="966"/>
      <c r="M853" s="970"/>
      <c r="O853" s="343"/>
      <c r="T853" s="845"/>
      <c r="U853" s="845"/>
    </row>
    <row r="854" spans="5:21" ht="12.75" customHeight="1">
      <c r="E854" s="965"/>
      <c r="F854" s="965"/>
      <c r="G854" s="966"/>
      <c r="H854" s="967"/>
      <c r="I854" s="972"/>
      <c r="J854" s="969"/>
      <c r="K854" s="969"/>
      <c r="L854" s="966"/>
      <c r="M854" s="970"/>
      <c r="O854" s="343"/>
      <c r="T854" s="845"/>
      <c r="U854" s="845"/>
    </row>
    <row r="855" spans="5:21" ht="12.75" customHeight="1">
      <c r="E855" s="965"/>
      <c r="F855" s="965"/>
      <c r="G855" s="966"/>
      <c r="H855" s="967"/>
      <c r="I855" s="972"/>
      <c r="J855" s="969"/>
      <c r="K855" s="969"/>
      <c r="L855" s="966"/>
      <c r="M855" s="970"/>
      <c r="O855" s="343"/>
      <c r="T855" s="845"/>
      <c r="U855" s="845"/>
    </row>
    <row r="856" spans="5:21" ht="12.75" customHeight="1">
      <c r="E856" s="965"/>
      <c r="F856" s="965"/>
      <c r="G856" s="966"/>
      <c r="H856" s="967"/>
      <c r="I856" s="972"/>
      <c r="J856" s="969"/>
      <c r="K856" s="969"/>
      <c r="L856" s="966"/>
      <c r="M856" s="970"/>
      <c r="O856" s="343"/>
      <c r="T856" s="845"/>
      <c r="U856" s="845"/>
    </row>
    <row r="857" spans="5:21" ht="12.75" customHeight="1">
      <c r="E857" s="965"/>
      <c r="F857" s="965"/>
      <c r="G857" s="966"/>
      <c r="H857" s="967"/>
      <c r="I857" s="972"/>
      <c r="J857" s="969"/>
      <c r="K857" s="969"/>
      <c r="L857" s="966"/>
      <c r="M857" s="970"/>
      <c r="O857" s="343"/>
      <c r="T857" s="845"/>
      <c r="U857" s="845"/>
    </row>
    <row r="858" spans="5:21" ht="12.75" customHeight="1">
      <c r="E858" s="965"/>
      <c r="F858" s="965"/>
      <c r="G858" s="966"/>
      <c r="H858" s="967"/>
      <c r="I858" s="972"/>
      <c r="J858" s="969"/>
      <c r="K858" s="969"/>
      <c r="L858" s="966"/>
      <c r="M858" s="970"/>
      <c r="O858" s="343"/>
      <c r="T858" s="845"/>
      <c r="U858" s="845"/>
    </row>
    <row r="859" spans="5:21" ht="12.75" customHeight="1">
      <c r="E859" s="965"/>
      <c r="F859" s="965"/>
      <c r="G859" s="966"/>
      <c r="H859" s="967"/>
      <c r="I859" s="972"/>
      <c r="J859" s="969"/>
      <c r="K859" s="969"/>
      <c r="L859" s="966"/>
      <c r="M859" s="970"/>
      <c r="O859" s="343"/>
      <c r="T859" s="845"/>
      <c r="U859" s="845"/>
    </row>
    <row r="860" spans="5:21" ht="12.75" customHeight="1">
      <c r="E860" s="965"/>
      <c r="F860" s="965"/>
      <c r="G860" s="966"/>
      <c r="H860" s="967"/>
      <c r="I860" s="972"/>
      <c r="J860" s="969"/>
      <c r="K860" s="969"/>
      <c r="L860" s="966"/>
      <c r="M860" s="970"/>
      <c r="O860" s="343"/>
      <c r="T860" s="845"/>
      <c r="U860" s="845"/>
    </row>
    <row r="861" spans="5:21" ht="12.75" customHeight="1">
      <c r="E861" s="965"/>
      <c r="F861" s="965"/>
      <c r="G861" s="966"/>
      <c r="H861" s="967"/>
      <c r="I861" s="972"/>
      <c r="J861" s="969"/>
      <c r="K861" s="969"/>
      <c r="L861" s="966"/>
      <c r="M861" s="970"/>
      <c r="O861" s="343"/>
      <c r="T861" s="845"/>
      <c r="U861" s="845"/>
    </row>
    <row r="862" spans="5:21" ht="12.75" customHeight="1">
      <c r="E862" s="965"/>
      <c r="F862" s="965"/>
      <c r="G862" s="966"/>
      <c r="H862" s="967"/>
      <c r="I862" s="972"/>
      <c r="J862" s="969"/>
      <c r="K862" s="969"/>
      <c r="L862" s="966"/>
      <c r="M862" s="970"/>
      <c r="O862" s="343"/>
      <c r="T862" s="845"/>
      <c r="U862" s="845"/>
    </row>
    <row r="863" spans="5:21" ht="12.75" customHeight="1">
      <c r="E863" s="965"/>
      <c r="F863" s="965"/>
      <c r="G863" s="966"/>
      <c r="H863" s="967"/>
      <c r="I863" s="972"/>
      <c r="J863" s="969"/>
      <c r="K863" s="969"/>
      <c r="L863" s="966"/>
      <c r="M863" s="970"/>
      <c r="O863" s="343"/>
      <c r="T863" s="845"/>
      <c r="U863" s="845"/>
    </row>
    <row r="864" spans="5:21" ht="12.75" customHeight="1">
      <c r="E864" s="965"/>
      <c r="F864" s="965"/>
      <c r="G864" s="966"/>
      <c r="H864" s="967"/>
      <c r="I864" s="972"/>
      <c r="J864" s="969"/>
      <c r="K864" s="969"/>
      <c r="L864" s="966"/>
      <c r="M864" s="970"/>
      <c r="O864" s="343"/>
      <c r="T864" s="845"/>
      <c r="U864" s="845"/>
    </row>
    <row r="865" spans="5:21" ht="12.75" customHeight="1">
      <c r="E865" s="965"/>
      <c r="F865" s="965"/>
      <c r="G865" s="966"/>
      <c r="H865" s="967"/>
      <c r="I865" s="972"/>
      <c r="J865" s="969"/>
      <c r="K865" s="969"/>
      <c r="L865" s="966"/>
      <c r="M865" s="970"/>
      <c r="O865" s="343"/>
      <c r="T865" s="845"/>
      <c r="U865" s="845"/>
    </row>
    <row r="866" spans="5:21" ht="12.75" customHeight="1">
      <c r="E866" s="965"/>
      <c r="F866" s="965"/>
      <c r="G866" s="966"/>
      <c r="H866" s="967"/>
      <c r="I866" s="972"/>
      <c r="J866" s="969"/>
      <c r="K866" s="969"/>
      <c r="L866" s="966"/>
      <c r="M866" s="970"/>
      <c r="O866" s="343"/>
      <c r="T866" s="845"/>
      <c r="U866" s="845"/>
    </row>
    <row r="867" spans="5:21" ht="12.75" customHeight="1">
      <c r="E867" s="965"/>
      <c r="F867" s="965"/>
      <c r="G867" s="966"/>
      <c r="H867" s="967"/>
      <c r="I867" s="972"/>
      <c r="J867" s="969"/>
      <c r="K867" s="969"/>
      <c r="L867" s="966"/>
      <c r="M867" s="970"/>
      <c r="O867" s="343"/>
      <c r="T867" s="845"/>
      <c r="U867" s="845"/>
    </row>
    <row r="868" spans="5:21" ht="12.75" customHeight="1">
      <c r="E868" s="965"/>
      <c r="F868" s="965"/>
      <c r="G868" s="966"/>
      <c r="H868" s="967"/>
      <c r="I868" s="972"/>
      <c r="J868" s="969"/>
      <c r="K868" s="969"/>
      <c r="L868" s="966"/>
      <c r="M868" s="970"/>
      <c r="O868" s="343"/>
      <c r="T868" s="845"/>
      <c r="U868" s="845"/>
    </row>
    <row r="869" spans="5:21" ht="12.75" customHeight="1">
      <c r="E869" s="965"/>
      <c r="F869" s="965"/>
      <c r="G869" s="966"/>
      <c r="H869" s="967"/>
      <c r="I869" s="972"/>
      <c r="J869" s="969"/>
      <c r="K869" s="969"/>
      <c r="L869" s="966"/>
      <c r="M869" s="970"/>
      <c r="O869" s="343"/>
      <c r="T869" s="845"/>
      <c r="U869" s="845"/>
    </row>
    <row r="870" spans="5:21" ht="12.75" customHeight="1">
      <c r="E870" s="965"/>
      <c r="F870" s="965"/>
      <c r="G870" s="966"/>
      <c r="H870" s="967"/>
      <c r="I870" s="972"/>
      <c r="J870" s="969"/>
      <c r="K870" s="969"/>
      <c r="L870" s="966"/>
      <c r="M870" s="970"/>
      <c r="O870" s="343"/>
      <c r="T870" s="845"/>
      <c r="U870" s="845"/>
    </row>
    <row r="871" spans="5:21" ht="12.75" customHeight="1">
      <c r="E871" s="965"/>
      <c r="F871" s="965"/>
      <c r="G871" s="966"/>
      <c r="H871" s="967"/>
      <c r="I871" s="972"/>
      <c r="J871" s="969"/>
      <c r="K871" s="969"/>
      <c r="L871" s="966"/>
      <c r="M871" s="970"/>
      <c r="O871" s="343"/>
      <c r="T871" s="845"/>
      <c r="U871" s="845"/>
    </row>
    <row r="872" spans="5:21" ht="12.75" customHeight="1">
      <c r="E872" s="965"/>
      <c r="F872" s="965"/>
      <c r="G872" s="966"/>
      <c r="H872" s="967"/>
      <c r="I872" s="972"/>
      <c r="J872" s="969"/>
      <c r="K872" s="969"/>
      <c r="L872" s="966"/>
      <c r="M872" s="970"/>
      <c r="O872" s="343"/>
      <c r="T872" s="845"/>
      <c r="U872" s="845"/>
    </row>
    <row r="873" spans="5:21" ht="12.75" customHeight="1">
      <c r="E873" s="965"/>
      <c r="F873" s="965"/>
      <c r="G873" s="966"/>
      <c r="H873" s="967"/>
      <c r="I873" s="972"/>
      <c r="J873" s="969"/>
      <c r="K873" s="969"/>
      <c r="L873" s="966"/>
      <c r="M873" s="970"/>
      <c r="O873" s="343"/>
      <c r="T873" s="845"/>
      <c r="U873" s="845"/>
    </row>
    <row r="874" spans="5:21" ht="12.75" customHeight="1">
      <c r="E874" s="965"/>
      <c r="F874" s="965"/>
      <c r="G874" s="966"/>
      <c r="H874" s="967"/>
      <c r="I874" s="972"/>
      <c r="J874" s="969"/>
      <c r="K874" s="969"/>
      <c r="L874" s="966"/>
      <c r="M874" s="970"/>
      <c r="O874" s="343"/>
      <c r="T874" s="845"/>
      <c r="U874" s="845"/>
    </row>
    <row r="875" spans="5:21" ht="12.75" customHeight="1">
      <c r="E875" s="965"/>
      <c r="F875" s="965"/>
      <c r="G875" s="966"/>
      <c r="H875" s="967"/>
      <c r="I875" s="972"/>
      <c r="J875" s="969"/>
      <c r="K875" s="969"/>
      <c r="L875" s="966"/>
      <c r="M875" s="970"/>
      <c r="O875" s="343"/>
      <c r="T875" s="845"/>
      <c r="U875" s="845"/>
    </row>
    <row r="876" spans="5:21" ht="12.75" customHeight="1">
      <c r="E876" s="965"/>
      <c r="F876" s="965"/>
      <c r="G876" s="966"/>
      <c r="H876" s="967"/>
      <c r="I876" s="972"/>
      <c r="J876" s="969"/>
      <c r="K876" s="969"/>
      <c r="L876" s="966"/>
      <c r="M876" s="970"/>
      <c r="O876" s="343"/>
      <c r="T876" s="845"/>
      <c r="U876" s="845"/>
    </row>
    <row r="877" spans="5:21" ht="12.75" customHeight="1">
      <c r="E877" s="965"/>
      <c r="F877" s="965"/>
      <c r="G877" s="966"/>
      <c r="H877" s="967"/>
      <c r="I877" s="972"/>
      <c r="J877" s="969"/>
      <c r="K877" s="969"/>
      <c r="L877" s="966"/>
      <c r="M877" s="970"/>
      <c r="O877" s="343"/>
      <c r="T877" s="845"/>
      <c r="U877" s="845"/>
    </row>
    <row r="878" spans="5:21" ht="12.75" customHeight="1">
      <c r="E878" s="965"/>
      <c r="F878" s="965"/>
      <c r="G878" s="966"/>
      <c r="H878" s="967"/>
      <c r="I878" s="972"/>
      <c r="J878" s="969"/>
      <c r="K878" s="969"/>
      <c r="L878" s="966"/>
      <c r="M878" s="970"/>
      <c r="O878" s="343"/>
      <c r="T878" s="845"/>
      <c r="U878" s="845"/>
    </row>
    <row r="879" spans="5:21" ht="12.75" customHeight="1">
      <c r="E879" s="965"/>
      <c r="F879" s="965"/>
      <c r="G879" s="966"/>
      <c r="H879" s="967"/>
      <c r="I879" s="972"/>
      <c r="J879" s="969"/>
      <c r="K879" s="969"/>
      <c r="L879" s="966"/>
      <c r="M879" s="970"/>
      <c r="O879" s="343"/>
      <c r="T879" s="845"/>
      <c r="U879" s="845"/>
    </row>
    <row r="880" spans="5:21" ht="12.75" customHeight="1">
      <c r="E880" s="965"/>
      <c r="F880" s="965"/>
      <c r="G880" s="966"/>
      <c r="H880" s="967"/>
      <c r="I880" s="972"/>
      <c r="J880" s="969"/>
      <c r="K880" s="969"/>
      <c r="L880" s="966"/>
      <c r="M880" s="970"/>
      <c r="O880" s="343"/>
      <c r="T880" s="845"/>
      <c r="U880" s="845"/>
    </row>
    <row r="881" spans="5:21" ht="12.75" customHeight="1">
      <c r="E881" s="965"/>
      <c r="F881" s="965"/>
      <c r="G881" s="966"/>
      <c r="H881" s="967"/>
      <c r="I881" s="972"/>
      <c r="J881" s="969"/>
      <c r="K881" s="969"/>
      <c r="L881" s="966"/>
      <c r="M881" s="970"/>
      <c r="O881" s="343"/>
      <c r="T881" s="845"/>
      <c r="U881" s="845"/>
    </row>
    <row r="882" spans="5:21" ht="12.75" customHeight="1">
      <c r="E882" s="965"/>
      <c r="F882" s="965"/>
      <c r="G882" s="966"/>
      <c r="H882" s="967"/>
      <c r="I882" s="972"/>
      <c r="J882" s="969"/>
      <c r="K882" s="969"/>
      <c r="L882" s="966"/>
      <c r="M882" s="970"/>
      <c r="O882" s="343"/>
      <c r="T882" s="845"/>
      <c r="U882" s="845"/>
    </row>
    <row r="883" spans="5:21" ht="12.75" customHeight="1">
      <c r="E883" s="965"/>
      <c r="F883" s="965"/>
      <c r="G883" s="966"/>
      <c r="H883" s="967"/>
      <c r="I883" s="972"/>
      <c r="J883" s="969"/>
      <c r="K883" s="969"/>
      <c r="L883" s="966"/>
      <c r="M883" s="970"/>
      <c r="O883" s="343"/>
      <c r="T883" s="845"/>
      <c r="U883" s="845"/>
    </row>
    <row r="884" spans="5:21" ht="12.75" customHeight="1">
      <c r="E884" s="965"/>
      <c r="F884" s="965"/>
      <c r="G884" s="966"/>
      <c r="H884" s="967"/>
      <c r="I884" s="972"/>
      <c r="J884" s="969"/>
      <c r="K884" s="969"/>
      <c r="L884" s="966"/>
      <c r="M884" s="970"/>
      <c r="O884" s="343"/>
      <c r="T884" s="845"/>
      <c r="U884" s="845"/>
    </row>
    <row r="885" spans="5:21" ht="12.75" customHeight="1">
      <c r="E885" s="965"/>
      <c r="F885" s="965"/>
      <c r="G885" s="966"/>
      <c r="H885" s="967"/>
      <c r="I885" s="972"/>
      <c r="J885" s="969"/>
      <c r="K885" s="969"/>
      <c r="L885" s="966"/>
      <c r="M885" s="970"/>
      <c r="O885" s="343"/>
      <c r="T885" s="845"/>
      <c r="U885" s="845"/>
    </row>
    <row r="886" spans="5:21" ht="12.75" customHeight="1">
      <c r="E886" s="965"/>
      <c r="F886" s="965"/>
      <c r="G886" s="966"/>
      <c r="H886" s="967"/>
      <c r="I886" s="972"/>
      <c r="J886" s="969"/>
      <c r="K886" s="969"/>
      <c r="L886" s="966"/>
      <c r="M886" s="970"/>
      <c r="O886" s="343"/>
      <c r="T886" s="845"/>
      <c r="U886" s="845"/>
    </row>
    <row r="887" spans="5:21" ht="12.75" customHeight="1">
      <c r="E887" s="965"/>
      <c r="F887" s="965"/>
      <c r="G887" s="966"/>
      <c r="H887" s="967"/>
      <c r="I887" s="972"/>
      <c r="J887" s="969"/>
      <c r="K887" s="969"/>
      <c r="L887" s="966"/>
      <c r="M887" s="970"/>
      <c r="O887" s="343"/>
      <c r="T887" s="845"/>
      <c r="U887" s="845"/>
    </row>
    <row r="888" spans="5:21" ht="12.75" customHeight="1">
      <c r="E888" s="965"/>
      <c r="F888" s="965"/>
      <c r="G888" s="966"/>
      <c r="H888" s="967"/>
      <c r="I888" s="972"/>
      <c r="J888" s="969"/>
      <c r="K888" s="969"/>
      <c r="L888" s="966"/>
      <c r="M888" s="970"/>
      <c r="O888" s="343"/>
      <c r="T888" s="845"/>
      <c r="U888" s="845"/>
    </row>
    <row r="889" spans="5:21" ht="12.75" customHeight="1">
      <c r="E889" s="965"/>
      <c r="F889" s="965"/>
      <c r="G889" s="966"/>
      <c r="H889" s="967"/>
      <c r="I889" s="972"/>
      <c r="J889" s="969"/>
      <c r="K889" s="969"/>
      <c r="L889" s="966"/>
      <c r="M889" s="970"/>
      <c r="O889" s="343"/>
      <c r="T889" s="845"/>
      <c r="U889" s="845"/>
    </row>
    <row r="890" spans="5:21" ht="12.75" customHeight="1">
      <c r="E890" s="965"/>
      <c r="F890" s="965"/>
      <c r="G890" s="966"/>
      <c r="H890" s="967"/>
      <c r="I890" s="972"/>
      <c r="J890" s="969"/>
      <c r="K890" s="969"/>
      <c r="L890" s="966"/>
      <c r="M890" s="970"/>
      <c r="O890" s="343"/>
      <c r="T890" s="845"/>
      <c r="U890" s="845"/>
    </row>
    <row r="891" spans="5:21" ht="12.75" customHeight="1">
      <c r="E891" s="965"/>
      <c r="F891" s="965"/>
      <c r="G891" s="966"/>
      <c r="H891" s="967"/>
      <c r="I891" s="972"/>
      <c r="J891" s="969"/>
      <c r="K891" s="969"/>
      <c r="L891" s="966"/>
      <c r="M891" s="970"/>
      <c r="O891" s="343"/>
      <c r="T891" s="845"/>
      <c r="U891" s="845"/>
    </row>
    <row r="892" spans="5:21" ht="12.75" customHeight="1">
      <c r="E892" s="965"/>
      <c r="F892" s="965"/>
      <c r="G892" s="966"/>
      <c r="H892" s="967"/>
      <c r="I892" s="972"/>
      <c r="J892" s="969"/>
      <c r="K892" s="969"/>
      <c r="L892" s="966"/>
      <c r="M892" s="970"/>
      <c r="O892" s="343"/>
      <c r="T892" s="845"/>
      <c r="U892" s="845"/>
    </row>
    <row r="893" spans="5:21" ht="12.75" customHeight="1">
      <c r="E893" s="965"/>
      <c r="F893" s="965"/>
      <c r="G893" s="966"/>
      <c r="H893" s="967"/>
      <c r="I893" s="972"/>
      <c r="J893" s="969"/>
      <c r="K893" s="969"/>
      <c r="L893" s="966"/>
      <c r="M893" s="970"/>
      <c r="O893" s="343"/>
      <c r="T893" s="845"/>
      <c r="U893" s="845"/>
    </row>
    <row r="894" spans="5:21" ht="12.75" customHeight="1">
      <c r="E894" s="965"/>
      <c r="F894" s="965"/>
      <c r="G894" s="966"/>
      <c r="H894" s="967"/>
      <c r="I894" s="972"/>
      <c r="J894" s="969"/>
      <c r="K894" s="969"/>
      <c r="L894" s="966"/>
      <c r="M894" s="970"/>
      <c r="O894" s="343"/>
      <c r="T894" s="845"/>
      <c r="U894" s="845"/>
    </row>
    <row r="895" spans="5:21" ht="12.75" customHeight="1">
      <c r="E895" s="965"/>
      <c r="F895" s="965"/>
      <c r="G895" s="966"/>
      <c r="H895" s="967"/>
      <c r="I895" s="972"/>
      <c r="J895" s="969"/>
      <c r="K895" s="969"/>
      <c r="L895" s="966"/>
      <c r="M895" s="970"/>
      <c r="O895" s="343"/>
      <c r="T895" s="845"/>
      <c r="U895" s="845"/>
    </row>
    <row r="896" spans="5:21" ht="12.75" customHeight="1">
      <c r="E896" s="965"/>
      <c r="F896" s="965"/>
      <c r="G896" s="966"/>
      <c r="H896" s="967"/>
      <c r="I896" s="972"/>
      <c r="J896" s="969"/>
      <c r="K896" s="969"/>
      <c r="L896" s="966"/>
      <c r="M896" s="970"/>
      <c r="O896" s="343"/>
      <c r="T896" s="845"/>
      <c r="U896" s="845"/>
    </row>
    <row r="897" spans="5:21" ht="12.75" customHeight="1">
      <c r="E897" s="965"/>
      <c r="F897" s="965"/>
      <c r="G897" s="966"/>
      <c r="H897" s="967"/>
      <c r="I897" s="972"/>
      <c r="J897" s="969"/>
      <c r="K897" s="969"/>
      <c r="L897" s="966"/>
      <c r="M897" s="970"/>
      <c r="O897" s="343"/>
      <c r="T897" s="845"/>
      <c r="U897" s="845"/>
    </row>
    <row r="898" spans="5:21" ht="12.75" customHeight="1">
      <c r="E898" s="965"/>
      <c r="F898" s="965"/>
      <c r="G898" s="966"/>
      <c r="H898" s="967"/>
      <c r="I898" s="972"/>
      <c r="J898" s="969"/>
      <c r="K898" s="969"/>
      <c r="L898" s="966"/>
      <c r="M898" s="970"/>
      <c r="O898" s="343"/>
      <c r="T898" s="845"/>
      <c r="U898" s="845"/>
    </row>
    <row r="899" spans="5:21" ht="12.75" customHeight="1">
      <c r="E899" s="965"/>
      <c r="F899" s="965"/>
      <c r="G899" s="966"/>
      <c r="H899" s="967"/>
      <c r="I899" s="972"/>
      <c r="J899" s="969"/>
      <c r="K899" s="969"/>
      <c r="L899" s="966"/>
      <c r="M899" s="970"/>
      <c r="O899" s="343"/>
      <c r="T899" s="845"/>
      <c r="U899" s="845"/>
    </row>
    <row r="900" spans="5:21" ht="12.75" customHeight="1">
      <c r="E900" s="965"/>
      <c r="F900" s="965"/>
      <c r="G900" s="966"/>
      <c r="H900" s="967"/>
      <c r="I900" s="972"/>
      <c r="J900" s="969"/>
      <c r="K900" s="969"/>
      <c r="L900" s="966"/>
      <c r="M900" s="970"/>
      <c r="O900" s="343"/>
      <c r="T900" s="845"/>
      <c r="U900" s="845"/>
    </row>
    <row r="901" spans="5:21" ht="12.75" customHeight="1">
      <c r="E901" s="965"/>
      <c r="F901" s="965"/>
      <c r="G901" s="966"/>
      <c r="H901" s="967"/>
      <c r="I901" s="972"/>
      <c r="J901" s="969"/>
      <c r="K901" s="969"/>
      <c r="L901" s="966"/>
      <c r="M901" s="970"/>
      <c r="O901" s="343"/>
      <c r="T901" s="845"/>
      <c r="U901" s="845"/>
    </row>
    <row r="902" spans="5:21" ht="12.75" customHeight="1">
      <c r="E902" s="965"/>
      <c r="F902" s="965"/>
      <c r="G902" s="966"/>
      <c r="H902" s="967"/>
      <c r="I902" s="972"/>
      <c r="J902" s="969"/>
      <c r="K902" s="969"/>
      <c r="L902" s="966"/>
      <c r="M902" s="970"/>
      <c r="O902" s="343"/>
      <c r="T902" s="845"/>
      <c r="U902" s="845"/>
    </row>
    <row r="903" spans="5:21" ht="12.75" customHeight="1">
      <c r="E903" s="965"/>
      <c r="F903" s="965"/>
      <c r="G903" s="966"/>
      <c r="H903" s="967"/>
      <c r="I903" s="972"/>
      <c r="J903" s="969"/>
      <c r="K903" s="969"/>
      <c r="L903" s="966"/>
      <c r="M903" s="970"/>
      <c r="O903" s="343"/>
      <c r="T903" s="845"/>
      <c r="U903" s="845"/>
    </row>
    <row r="904" spans="5:21" ht="12.75" customHeight="1">
      <c r="E904" s="965"/>
      <c r="F904" s="965"/>
      <c r="G904" s="966"/>
      <c r="H904" s="967"/>
      <c r="I904" s="972"/>
      <c r="J904" s="969"/>
      <c r="K904" s="969"/>
      <c r="L904" s="966"/>
      <c r="M904" s="970"/>
      <c r="O904" s="343"/>
      <c r="T904" s="845"/>
      <c r="U904" s="845"/>
    </row>
    <row r="905" spans="5:21" ht="12.75" customHeight="1">
      <c r="E905" s="965"/>
      <c r="F905" s="965"/>
      <c r="G905" s="966"/>
      <c r="H905" s="967"/>
      <c r="I905" s="972"/>
      <c r="J905" s="969"/>
      <c r="K905" s="969"/>
      <c r="L905" s="966"/>
      <c r="M905" s="970"/>
      <c r="O905" s="343"/>
      <c r="T905" s="845"/>
      <c r="U905" s="845"/>
    </row>
    <row r="906" spans="5:21" ht="12.75" customHeight="1">
      <c r="E906" s="965"/>
      <c r="F906" s="965"/>
      <c r="G906" s="966"/>
      <c r="H906" s="967"/>
      <c r="I906" s="972"/>
      <c r="J906" s="969"/>
      <c r="K906" s="969"/>
      <c r="L906" s="966"/>
      <c r="M906" s="970"/>
      <c r="O906" s="343"/>
      <c r="T906" s="845"/>
      <c r="U906" s="845"/>
    </row>
    <row r="907" spans="5:21" ht="12.75" customHeight="1">
      <c r="E907" s="965"/>
      <c r="F907" s="965"/>
      <c r="G907" s="966"/>
      <c r="H907" s="967"/>
      <c r="I907" s="972"/>
      <c r="J907" s="969"/>
      <c r="K907" s="969"/>
      <c r="L907" s="966"/>
      <c r="M907" s="970"/>
      <c r="O907" s="343"/>
      <c r="T907" s="845"/>
      <c r="U907" s="845"/>
    </row>
    <row r="908" spans="5:21" ht="12.75" customHeight="1">
      <c r="E908" s="965"/>
      <c r="F908" s="965"/>
      <c r="G908" s="966"/>
      <c r="H908" s="967"/>
      <c r="I908" s="972"/>
      <c r="J908" s="969"/>
      <c r="K908" s="969"/>
      <c r="L908" s="966"/>
      <c r="M908" s="970"/>
      <c r="O908" s="343"/>
      <c r="T908" s="845"/>
      <c r="U908" s="845"/>
    </row>
    <row r="909" spans="5:21" ht="12.75" customHeight="1">
      <c r="E909" s="965"/>
      <c r="F909" s="965"/>
      <c r="G909" s="966"/>
      <c r="H909" s="967"/>
      <c r="I909" s="972"/>
      <c r="J909" s="969"/>
      <c r="K909" s="969"/>
      <c r="L909" s="966"/>
      <c r="M909" s="970"/>
      <c r="O909" s="343"/>
      <c r="T909" s="845"/>
      <c r="U909" s="845"/>
    </row>
    <row r="910" spans="5:21" ht="12.75" customHeight="1">
      <c r="E910" s="965"/>
      <c r="F910" s="965"/>
      <c r="G910" s="966"/>
      <c r="H910" s="967"/>
      <c r="I910" s="972"/>
      <c r="J910" s="969"/>
      <c r="K910" s="969"/>
      <c r="L910" s="966"/>
      <c r="M910" s="970"/>
      <c r="O910" s="343"/>
      <c r="T910" s="845"/>
      <c r="U910" s="845"/>
    </row>
    <row r="911" spans="5:21" ht="12.75" customHeight="1">
      <c r="E911" s="965"/>
      <c r="F911" s="965"/>
      <c r="G911" s="966"/>
      <c r="H911" s="967"/>
      <c r="I911" s="972"/>
      <c r="J911" s="969"/>
      <c r="K911" s="969"/>
      <c r="L911" s="966"/>
      <c r="M911" s="970"/>
      <c r="O911" s="343"/>
      <c r="T911" s="845"/>
      <c r="U911" s="845"/>
    </row>
    <row r="912" spans="5:21" ht="12.75" customHeight="1">
      <c r="E912" s="965"/>
      <c r="F912" s="965"/>
      <c r="G912" s="966"/>
      <c r="H912" s="967"/>
      <c r="I912" s="972"/>
      <c r="J912" s="969"/>
      <c r="K912" s="969"/>
      <c r="L912" s="966"/>
      <c r="M912" s="970"/>
      <c r="O912" s="343"/>
      <c r="T912" s="845"/>
      <c r="U912" s="845"/>
    </row>
    <row r="913" spans="5:21" ht="12.75" customHeight="1">
      <c r="E913" s="965"/>
      <c r="F913" s="965"/>
      <c r="G913" s="966"/>
      <c r="H913" s="967"/>
      <c r="I913" s="972"/>
      <c r="J913" s="969"/>
      <c r="K913" s="969"/>
      <c r="L913" s="966"/>
      <c r="M913" s="970"/>
      <c r="O913" s="343"/>
      <c r="T913" s="845"/>
      <c r="U913" s="845"/>
    </row>
    <row r="914" spans="5:21" ht="12.75" customHeight="1">
      <c r="E914" s="965"/>
      <c r="F914" s="965"/>
      <c r="G914" s="966"/>
      <c r="H914" s="967"/>
      <c r="I914" s="972"/>
      <c r="J914" s="969"/>
      <c r="K914" s="969"/>
      <c r="L914" s="966"/>
      <c r="M914" s="970"/>
      <c r="O914" s="343"/>
      <c r="T914" s="845"/>
      <c r="U914" s="845"/>
    </row>
    <row r="915" spans="5:21" ht="12.75" customHeight="1">
      <c r="E915" s="965"/>
      <c r="F915" s="965"/>
      <c r="G915" s="966"/>
      <c r="H915" s="967"/>
      <c r="I915" s="972"/>
      <c r="J915" s="969"/>
      <c r="K915" s="969"/>
      <c r="L915" s="966"/>
      <c r="M915" s="970"/>
      <c r="O915" s="343"/>
      <c r="T915" s="845"/>
      <c r="U915" s="845"/>
    </row>
    <row r="916" spans="5:21" ht="12.75" customHeight="1">
      <c r="E916" s="965"/>
      <c r="F916" s="965"/>
      <c r="G916" s="966"/>
      <c r="H916" s="967"/>
      <c r="I916" s="972"/>
      <c r="J916" s="969"/>
      <c r="K916" s="969"/>
      <c r="L916" s="966"/>
      <c r="M916" s="970"/>
      <c r="O916" s="343"/>
      <c r="T916" s="845"/>
      <c r="U916" s="845"/>
    </row>
    <row r="917" spans="5:21" ht="12.75" customHeight="1">
      <c r="E917" s="965"/>
      <c r="F917" s="965"/>
      <c r="G917" s="966"/>
      <c r="H917" s="967"/>
      <c r="I917" s="972"/>
      <c r="J917" s="969"/>
      <c r="K917" s="969"/>
      <c r="L917" s="966"/>
      <c r="M917" s="970"/>
      <c r="O917" s="343"/>
      <c r="T917" s="845"/>
      <c r="U917" s="845"/>
    </row>
    <row r="918" spans="5:21" ht="12.75" customHeight="1">
      <c r="E918" s="965"/>
      <c r="F918" s="965"/>
      <c r="G918" s="966"/>
      <c r="H918" s="967"/>
      <c r="I918" s="972"/>
      <c r="J918" s="969"/>
      <c r="K918" s="969"/>
      <c r="L918" s="966"/>
      <c r="M918" s="970"/>
      <c r="O918" s="343"/>
      <c r="T918" s="845"/>
      <c r="U918" s="845"/>
    </row>
    <row r="919" spans="5:21" ht="12.75" customHeight="1">
      <c r="E919" s="965"/>
      <c r="F919" s="965"/>
      <c r="G919" s="966"/>
      <c r="H919" s="967"/>
      <c r="I919" s="972"/>
      <c r="J919" s="969"/>
      <c r="K919" s="969"/>
      <c r="L919" s="966"/>
      <c r="M919" s="970"/>
      <c r="O919" s="343"/>
      <c r="T919" s="845"/>
      <c r="U919" s="845"/>
    </row>
    <row r="920" spans="5:21" ht="12.75" customHeight="1">
      <c r="E920" s="965"/>
      <c r="F920" s="965"/>
      <c r="G920" s="966"/>
      <c r="H920" s="967"/>
      <c r="I920" s="972"/>
      <c r="J920" s="969"/>
      <c r="K920" s="969"/>
      <c r="L920" s="966"/>
      <c r="M920" s="970"/>
      <c r="O920" s="343"/>
      <c r="T920" s="845"/>
      <c r="U920" s="845"/>
    </row>
    <row r="921" spans="5:21" ht="12.75" customHeight="1">
      <c r="E921" s="965"/>
      <c r="F921" s="965"/>
      <c r="G921" s="966"/>
      <c r="H921" s="967"/>
      <c r="I921" s="972"/>
      <c r="J921" s="969"/>
      <c r="K921" s="969"/>
      <c r="L921" s="966"/>
      <c r="M921" s="970"/>
      <c r="O921" s="343"/>
      <c r="T921" s="845"/>
      <c r="U921" s="845"/>
    </row>
    <row r="922" spans="5:21" ht="12.75" customHeight="1">
      <c r="E922" s="965"/>
      <c r="F922" s="965"/>
      <c r="G922" s="966"/>
      <c r="H922" s="967"/>
      <c r="I922" s="972"/>
      <c r="J922" s="969"/>
      <c r="K922" s="969"/>
      <c r="L922" s="966"/>
      <c r="M922" s="970"/>
      <c r="O922" s="343"/>
      <c r="T922" s="845"/>
      <c r="U922" s="845"/>
    </row>
    <row r="923" spans="5:21" ht="12.75" customHeight="1">
      <c r="E923" s="965"/>
      <c r="F923" s="965"/>
      <c r="G923" s="966"/>
      <c r="H923" s="967"/>
      <c r="I923" s="972"/>
      <c r="J923" s="969"/>
      <c r="K923" s="969"/>
      <c r="L923" s="966"/>
      <c r="M923" s="970"/>
      <c r="O923" s="343"/>
      <c r="T923" s="845"/>
      <c r="U923" s="845"/>
    </row>
    <row r="924" spans="5:21" ht="12.75" customHeight="1">
      <c r="E924" s="965"/>
      <c r="F924" s="965"/>
      <c r="G924" s="966"/>
      <c r="H924" s="967"/>
      <c r="I924" s="972"/>
      <c r="J924" s="969"/>
      <c r="K924" s="969"/>
      <c r="L924" s="966"/>
      <c r="M924" s="970"/>
      <c r="O924" s="343"/>
      <c r="T924" s="845"/>
      <c r="U924" s="845"/>
    </row>
    <row r="925" spans="5:21" ht="12.75" customHeight="1">
      <c r="E925" s="965"/>
      <c r="F925" s="965"/>
      <c r="G925" s="966"/>
      <c r="H925" s="967"/>
      <c r="I925" s="972"/>
      <c r="J925" s="969"/>
      <c r="K925" s="969"/>
      <c r="L925" s="966"/>
      <c r="M925" s="970"/>
      <c r="O925" s="343"/>
      <c r="T925" s="845"/>
      <c r="U925" s="845"/>
    </row>
    <row r="926" spans="5:21" ht="12.75" customHeight="1">
      <c r="E926" s="965"/>
      <c r="F926" s="965"/>
      <c r="G926" s="966"/>
      <c r="H926" s="967"/>
      <c r="I926" s="972"/>
      <c r="J926" s="969"/>
      <c r="K926" s="969"/>
      <c r="L926" s="966"/>
      <c r="M926" s="970"/>
      <c r="O926" s="343"/>
      <c r="T926" s="845"/>
      <c r="U926" s="845"/>
    </row>
    <row r="927" spans="5:21" ht="12.75" customHeight="1">
      <c r="E927" s="965"/>
      <c r="F927" s="965"/>
      <c r="G927" s="966"/>
      <c r="H927" s="967"/>
      <c r="I927" s="972"/>
      <c r="J927" s="969"/>
      <c r="K927" s="969"/>
      <c r="L927" s="966"/>
      <c r="M927" s="970"/>
      <c r="O927" s="343"/>
      <c r="T927" s="845"/>
      <c r="U927" s="845"/>
    </row>
    <row r="928" spans="5:21" ht="12.75" customHeight="1">
      <c r="E928" s="965"/>
      <c r="F928" s="965"/>
      <c r="G928" s="966"/>
      <c r="H928" s="967"/>
      <c r="I928" s="972"/>
      <c r="J928" s="969"/>
      <c r="K928" s="969"/>
      <c r="L928" s="966"/>
      <c r="M928" s="970"/>
      <c r="O928" s="343"/>
      <c r="T928" s="845"/>
      <c r="U928" s="845"/>
    </row>
    <row r="929" spans="5:21" ht="12.75" customHeight="1">
      <c r="E929" s="965"/>
      <c r="F929" s="965"/>
      <c r="G929" s="966"/>
      <c r="H929" s="967"/>
      <c r="I929" s="972"/>
      <c r="J929" s="969"/>
      <c r="K929" s="969"/>
      <c r="L929" s="966"/>
      <c r="M929" s="970"/>
      <c r="O929" s="343"/>
      <c r="T929" s="845"/>
      <c r="U929" s="845"/>
    </row>
    <row r="930" spans="5:21" ht="12.75" customHeight="1">
      <c r="E930" s="965"/>
      <c r="F930" s="965"/>
      <c r="G930" s="966"/>
      <c r="H930" s="967"/>
      <c r="I930" s="972"/>
      <c r="J930" s="969"/>
      <c r="K930" s="969"/>
      <c r="L930" s="966"/>
      <c r="M930" s="970"/>
      <c r="O930" s="343"/>
      <c r="T930" s="845"/>
      <c r="U930" s="845"/>
    </row>
    <row r="931" spans="5:21" ht="12.75" customHeight="1">
      <c r="E931" s="965"/>
      <c r="F931" s="965"/>
      <c r="G931" s="966"/>
      <c r="H931" s="967"/>
      <c r="I931" s="972"/>
      <c r="J931" s="969"/>
      <c r="K931" s="969"/>
      <c r="L931" s="966"/>
      <c r="M931" s="970"/>
      <c r="O931" s="343"/>
      <c r="T931" s="845"/>
      <c r="U931" s="845"/>
    </row>
    <row r="932" spans="5:21" ht="12.75" customHeight="1">
      <c r="E932" s="965"/>
      <c r="F932" s="965"/>
      <c r="G932" s="966"/>
      <c r="H932" s="967"/>
      <c r="I932" s="972"/>
      <c r="J932" s="969"/>
      <c r="K932" s="969"/>
      <c r="L932" s="966"/>
      <c r="M932" s="970"/>
      <c r="O932" s="343"/>
      <c r="T932" s="845"/>
      <c r="U932" s="845"/>
    </row>
    <row r="933" spans="5:21" ht="12.75" customHeight="1">
      <c r="E933" s="965"/>
      <c r="F933" s="965"/>
      <c r="G933" s="966"/>
      <c r="H933" s="967"/>
      <c r="I933" s="972"/>
      <c r="J933" s="969"/>
      <c r="K933" s="969"/>
      <c r="L933" s="966"/>
      <c r="M933" s="970"/>
      <c r="O933" s="343"/>
      <c r="T933" s="845"/>
      <c r="U933" s="845"/>
    </row>
    <row r="934" spans="5:21" ht="12.75" customHeight="1">
      <c r="E934" s="965"/>
      <c r="F934" s="965"/>
      <c r="G934" s="966"/>
      <c r="H934" s="967"/>
      <c r="I934" s="972"/>
      <c r="J934" s="969"/>
      <c r="K934" s="969"/>
      <c r="L934" s="966"/>
      <c r="M934" s="970"/>
      <c r="O934" s="343"/>
      <c r="T934" s="845"/>
      <c r="U934" s="845"/>
    </row>
    <row r="935" spans="5:21" ht="12.75" customHeight="1">
      <c r="E935" s="965"/>
      <c r="F935" s="965"/>
      <c r="G935" s="966"/>
      <c r="H935" s="967"/>
      <c r="I935" s="972"/>
      <c r="J935" s="969"/>
      <c r="K935" s="969"/>
      <c r="L935" s="966"/>
      <c r="M935" s="970"/>
      <c r="O935" s="343"/>
      <c r="T935" s="845"/>
      <c r="U935" s="845"/>
    </row>
    <row r="936" spans="5:21" ht="12.75" customHeight="1">
      <c r="E936" s="965"/>
      <c r="F936" s="965"/>
      <c r="G936" s="966"/>
      <c r="H936" s="967"/>
      <c r="I936" s="972"/>
      <c r="J936" s="969"/>
      <c r="K936" s="969"/>
      <c r="L936" s="966"/>
      <c r="M936" s="970"/>
      <c r="O936" s="343"/>
      <c r="T936" s="845"/>
      <c r="U936" s="845"/>
    </row>
    <row r="937" spans="5:21" ht="12.75" customHeight="1">
      <c r="E937" s="965"/>
      <c r="F937" s="965"/>
      <c r="G937" s="966"/>
      <c r="H937" s="967"/>
      <c r="I937" s="972"/>
      <c r="J937" s="969"/>
      <c r="K937" s="969"/>
      <c r="L937" s="966"/>
      <c r="M937" s="970"/>
      <c r="O937" s="343"/>
      <c r="T937" s="845"/>
      <c r="U937" s="845"/>
    </row>
    <row r="938" spans="5:21" ht="12.75" customHeight="1">
      <c r="E938" s="965"/>
      <c r="F938" s="965"/>
      <c r="G938" s="966"/>
      <c r="H938" s="967"/>
      <c r="I938" s="972"/>
      <c r="J938" s="969"/>
      <c r="K938" s="969"/>
      <c r="L938" s="966"/>
      <c r="M938" s="970"/>
      <c r="O938" s="343"/>
      <c r="T938" s="845"/>
      <c r="U938" s="845"/>
    </row>
    <row r="939" spans="5:21" ht="12.75" customHeight="1">
      <c r="E939" s="965"/>
      <c r="F939" s="965"/>
      <c r="G939" s="966"/>
      <c r="H939" s="967"/>
      <c r="I939" s="972"/>
      <c r="J939" s="969"/>
      <c r="K939" s="969"/>
      <c r="L939" s="966"/>
      <c r="M939" s="970"/>
      <c r="O939" s="343"/>
      <c r="T939" s="845"/>
      <c r="U939" s="845"/>
    </row>
    <row r="940" spans="5:21" ht="12.75" customHeight="1">
      <c r="E940" s="965"/>
      <c r="F940" s="965"/>
      <c r="G940" s="966"/>
      <c r="H940" s="967"/>
      <c r="I940" s="972"/>
      <c r="J940" s="969"/>
      <c r="K940" s="969"/>
      <c r="L940" s="966"/>
      <c r="M940" s="970"/>
      <c r="O940" s="343"/>
      <c r="T940" s="845"/>
      <c r="U940" s="845"/>
    </row>
    <row r="941" spans="5:21" ht="12.75" customHeight="1">
      <c r="E941" s="965"/>
      <c r="F941" s="965"/>
      <c r="G941" s="966"/>
      <c r="H941" s="967"/>
      <c r="I941" s="972"/>
      <c r="J941" s="969"/>
      <c r="K941" s="969"/>
      <c r="L941" s="966"/>
      <c r="M941" s="970"/>
      <c r="O941" s="343"/>
      <c r="T941" s="845"/>
      <c r="U941" s="845"/>
    </row>
    <row r="942" spans="5:21" ht="12.75" customHeight="1">
      <c r="E942" s="965"/>
      <c r="F942" s="965"/>
      <c r="G942" s="966"/>
      <c r="H942" s="967"/>
      <c r="I942" s="972"/>
      <c r="J942" s="969"/>
      <c r="K942" s="969"/>
      <c r="L942" s="966"/>
      <c r="M942" s="970"/>
      <c r="O942" s="343"/>
      <c r="T942" s="845"/>
      <c r="U942" s="845"/>
    </row>
    <row r="943" spans="5:21" ht="12.75" customHeight="1">
      <c r="E943" s="965"/>
      <c r="F943" s="965"/>
      <c r="G943" s="966"/>
      <c r="H943" s="967"/>
      <c r="I943" s="972"/>
      <c r="J943" s="969"/>
      <c r="K943" s="969"/>
      <c r="L943" s="966"/>
      <c r="M943" s="970"/>
      <c r="O943" s="343"/>
      <c r="T943" s="845"/>
      <c r="U943" s="845"/>
    </row>
    <row r="944" spans="5:21" ht="12.75" customHeight="1">
      <c r="E944" s="965"/>
      <c r="F944" s="965"/>
      <c r="G944" s="966"/>
      <c r="H944" s="967"/>
      <c r="I944" s="972"/>
      <c r="J944" s="969"/>
      <c r="K944" s="969"/>
      <c r="L944" s="966"/>
      <c r="M944" s="970"/>
      <c r="O944" s="343"/>
      <c r="T944" s="845"/>
      <c r="U944" s="845"/>
    </row>
    <row r="945" spans="5:21" ht="12.75" customHeight="1">
      <c r="E945" s="965"/>
      <c r="F945" s="965"/>
      <c r="G945" s="966"/>
      <c r="H945" s="967"/>
      <c r="I945" s="972"/>
      <c r="J945" s="969"/>
      <c r="K945" s="969"/>
      <c r="L945" s="966"/>
      <c r="M945" s="970"/>
      <c r="O945" s="343"/>
      <c r="T945" s="845"/>
      <c r="U945" s="845"/>
    </row>
    <row r="946" spans="5:21" ht="12.75" customHeight="1">
      <c r="E946" s="965"/>
      <c r="F946" s="965"/>
      <c r="G946" s="966"/>
      <c r="H946" s="967"/>
      <c r="I946" s="972"/>
      <c r="J946" s="969"/>
      <c r="K946" s="969"/>
      <c r="L946" s="966"/>
      <c r="M946" s="970"/>
      <c r="O946" s="343"/>
      <c r="T946" s="845"/>
      <c r="U946" s="845"/>
    </row>
    <row r="947" spans="5:21" ht="12.75" customHeight="1">
      <c r="E947" s="965"/>
      <c r="F947" s="965"/>
      <c r="G947" s="966"/>
      <c r="H947" s="967"/>
      <c r="I947" s="972"/>
      <c r="J947" s="969"/>
      <c r="K947" s="969"/>
      <c r="L947" s="966"/>
      <c r="M947" s="970"/>
      <c r="O947" s="343"/>
      <c r="T947" s="845"/>
      <c r="U947" s="845"/>
    </row>
    <row r="948" spans="5:21" ht="12.75" customHeight="1">
      <c r="E948" s="965"/>
      <c r="F948" s="965"/>
      <c r="G948" s="966"/>
      <c r="H948" s="967"/>
      <c r="I948" s="972"/>
      <c r="J948" s="969"/>
      <c r="K948" s="969"/>
      <c r="L948" s="966"/>
      <c r="M948" s="970"/>
      <c r="O948" s="343"/>
      <c r="T948" s="845"/>
      <c r="U948" s="845"/>
    </row>
    <row r="949" spans="5:21" ht="12.75" customHeight="1">
      <c r="E949" s="965"/>
      <c r="F949" s="965"/>
      <c r="G949" s="966"/>
      <c r="H949" s="967"/>
      <c r="I949" s="972"/>
      <c r="J949" s="969"/>
      <c r="K949" s="969"/>
      <c r="L949" s="966"/>
      <c r="M949" s="970"/>
      <c r="O949" s="343"/>
      <c r="T949" s="845"/>
      <c r="U949" s="845"/>
    </row>
    <row r="950" spans="5:21" ht="12.75" customHeight="1">
      <c r="E950" s="965"/>
      <c r="F950" s="965"/>
      <c r="G950" s="966"/>
      <c r="H950" s="967"/>
      <c r="I950" s="972"/>
      <c r="J950" s="969"/>
      <c r="K950" s="969"/>
      <c r="L950" s="966"/>
      <c r="M950" s="970"/>
      <c r="O950" s="343"/>
      <c r="T950" s="845"/>
      <c r="U950" s="845"/>
    </row>
    <row r="951" spans="5:21" ht="12.75" customHeight="1">
      <c r="E951" s="965"/>
      <c r="F951" s="965"/>
      <c r="G951" s="966"/>
      <c r="H951" s="967"/>
      <c r="I951" s="972"/>
      <c r="J951" s="969"/>
      <c r="K951" s="969"/>
      <c r="L951" s="966"/>
      <c r="M951" s="970"/>
      <c r="O951" s="343"/>
      <c r="T951" s="845"/>
      <c r="U951" s="845"/>
    </row>
    <row r="952" spans="5:21" ht="12.75" customHeight="1">
      <c r="E952" s="965"/>
      <c r="F952" s="965"/>
      <c r="G952" s="966"/>
      <c r="H952" s="967"/>
      <c r="I952" s="972"/>
      <c r="J952" s="969"/>
      <c r="K952" s="969"/>
      <c r="L952" s="966"/>
      <c r="M952" s="970"/>
      <c r="O952" s="343"/>
      <c r="T952" s="845"/>
      <c r="U952" s="845"/>
    </row>
    <row r="953" spans="5:21" ht="12.75" customHeight="1">
      <c r="E953" s="965"/>
      <c r="F953" s="965"/>
      <c r="G953" s="966"/>
      <c r="H953" s="967"/>
      <c r="I953" s="972"/>
      <c r="J953" s="969"/>
      <c r="K953" s="969"/>
      <c r="L953" s="966"/>
      <c r="M953" s="970"/>
      <c r="O953" s="343"/>
      <c r="T953" s="845"/>
      <c r="U953" s="845"/>
    </row>
    <row r="954" spans="5:21" ht="12.75" customHeight="1">
      <c r="E954" s="965"/>
      <c r="F954" s="965"/>
      <c r="G954" s="966"/>
      <c r="H954" s="967"/>
      <c r="I954" s="972"/>
      <c r="J954" s="969"/>
      <c r="K954" s="969"/>
      <c r="L954" s="966"/>
      <c r="M954" s="970"/>
      <c r="O954" s="343"/>
      <c r="T954" s="845"/>
      <c r="U954" s="845"/>
    </row>
    <row r="955" spans="5:21" ht="12.75" customHeight="1">
      <c r="E955" s="965"/>
      <c r="F955" s="965"/>
      <c r="G955" s="966"/>
      <c r="H955" s="967"/>
      <c r="I955" s="972"/>
      <c r="J955" s="969"/>
      <c r="K955" s="969"/>
      <c r="L955" s="966"/>
      <c r="M955" s="970"/>
      <c r="O955" s="343"/>
      <c r="T955" s="845"/>
      <c r="U955" s="845"/>
    </row>
    <row r="956" spans="5:21" ht="12.75" customHeight="1">
      <c r="E956" s="965"/>
      <c r="F956" s="965"/>
      <c r="G956" s="966"/>
      <c r="H956" s="967"/>
      <c r="I956" s="972"/>
      <c r="J956" s="969"/>
      <c r="K956" s="969"/>
      <c r="L956" s="966"/>
      <c r="M956" s="970"/>
      <c r="O956" s="343"/>
      <c r="T956" s="845"/>
      <c r="U956" s="845"/>
    </row>
    <row r="957" spans="5:21" ht="12.75" customHeight="1">
      <c r="E957" s="965"/>
      <c r="F957" s="965"/>
      <c r="G957" s="966"/>
      <c r="H957" s="967"/>
      <c r="I957" s="972"/>
      <c r="J957" s="969"/>
      <c r="K957" s="969"/>
      <c r="L957" s="966"/>
      <c r="M957" s="970"/>
      <c r="O957" s="343"/>
      <c r="T957" s="845"/>
      <c r="U957" s="845"/>
    </row>
    <row r="958" spans="5:21" ht="12.75" customHeight="1">
      <c r="E958" s="965"/>
      <c r="F958" s="965"/>
      <c r="G958" s="966"/>
      <c r="H958" s="967"/>
      <c r="I958" s="972"/>
      <c r="J958" s="969"/>
      <c r="K958" s="969"/>
      <c r="L958" s="966"/>
      <c r="M958" s="970"/>
      <c r="O958" s="343"/>
      <c r="T958" s="845"/>
      <c r="U958" s="845"/>
    </row>
    <row r="959" spans="5:21" ht="12.75" customHeight="1">
      <c r="E959" s="965"/>
      <c r="F959" s="965"/>
      <c r="G959" s="966"/>
      <c r="H959" s="967"/>
      <c r="I959" s="972"/>
      <c r="J959" s="969"/>
      <c r="K959" s="969"/>
      <c r="L959" s="966"/>
      <c r="M959" s="970"/>
      <c r="O959" s="343"/>
      <c r="T959" s="845"/>
      <c r="U959" s="845"/>
    </row>
    <row r="960" spans="5:21" ht="12.75" customHeight="1">
      <c r="E960" s="965"/>
      <c r="F960" s="965"/>
      <c r="G960" s="966"/>
      <c r="H960" s="967"/>
      <c r="I960" s="972"/>
      <c r="J960" s="969"/>
      <c r="K960" s="969"/>
      <c r="L960" s="966"/>
      <c r="M960" s="970"/>
      <c r="O960" s="343"/>
      <c r="T960" s="845"/>
      <c r="U960" s="845"/>
    </row>
    <row r="961" spans="5:21" ht="12.75" customHeight="1">
      <c r="E961" s="965"/>
      <c r="F961" s="965"/>
      <c r="G961" s="966"/>
      <c r="H961" s="967"/>
      <c r="I961" s="972"/>
      <c r="J961" s="969"/>
      <c r="K961" s="969"/>
      <c r="L961" s="966"/>
      <c r="M961" s="970"/>
      <c r="O961" s="343"/>
      <c r="T961" s="845"/>
      <c r="U961" s="845"/>
    </row>
    <row r="962" spans="5:21" ht="12.75" customHeight="1">
      <c r="E962" s="965"/>
      <c r="F962" s="965"/>
      <c r="G962" s="966"/>
      <c r="H962" s="967"/>
      <c r="I962" s="972"/>
      <c r="J962" s="969"/>
      <c r="K962" s="969"/>
      <c r="L962" s="966"/>
      <c r="M962" s="970"/>
      <c r="O962" s="343"/>
      <c r="T962" s="845"/>
      <c r="U962" s="845"/>
    </row>
    <row r="963" spans="5:21" ht="12.75" customHeight="1">
      <c r="E963" s="965"/>
      <c r="F963" s="965"/>
      <c r="G963" s="966"/>
      <c r="H963" s="967"/>
      <c r="I963" s="972"/>
      <c r="J963" s="969"/>
      <c r="K963" s="969"/>
      <c r="L963" s="966"/>
      <c r="M963" s="970"/>
      <c r="O963" s="343"/>
      <c r="T963" s="845"/>
      <c r="U963" s="845"/>
    </row>
    <row r="964" spans="5:21" ht="12.75" customHeight="1">
      <c r="E964" s="965"/>
      <c r="F964" s="965"/>
      <c r="G964" s="966"/>
      <c r="H964" s="967"/>
      <c r="I964" s="972"/>
      <c r="J964" s="969"/>
      <c r="K964" s="969"/>
      <c r="L964" s="966"/>
      <c r="M964" s="970"/>
      <c r="O964" s="343"/>
      <c r="T964" s="845"/>
      <c r="U964" s="845"/>
    </row>
    <row r="965" spans="5:21" ht="12.75" customHeight="1">
      <c r="E965" s="965"/>
      <c r="F965" s="965"/>
      <c r="G965" s="966"/>
      <c r="H965" s="967"/>
      <c r="I965" s="972"/>
      <c r="J965" s="969"/>
      <c r="K965" s="969"/>
      <c r="L965" s="966"/>
      <c r="M965" s="970"/>
      <c r="O965" s="343"/>
      <c r="T965" s="845"/>
      <c r="U965" s="845"/>
    </row>
    <row r="966" spans="5:21" ht="12.75" customHeight="1">
      <c r="E966" s="965"/>
      <c r="F966" s="965"/>
      <c r="G966" s="966"/>
      <c r="H966" s="967"/>
      <c r="I966" s="972"/>
      <c r="J966" s="969"/>
      <c r="K966" s="969"/>
      <c r="L966" s="966"/>
      <c r="M966" s="970"/>
      <c r="O966" s="343"/>
      <c r="T966" s="845"/>
      <c r="U966" s="845"/>
    </row>
    <row r="967" spans="5:21" ht="12.75" customHeight="1">
      <c r="E967" s="965"/>
      <c r="F967" s="965"/>
      <c r="G967" s="966"/>
      <c r="H967" s="967"/>
      <c r="I967" s="972"/>
      <c r="J967" s="969"/>
      <c r="K967" s="969"/>
      <c r="L967" s="966"/>
      <c r="M967" s="970"/>
      <c r="O967" s="343"/>
      <c r="T967" s="845"/>
      <c r="U967" s="845"/>
    </row>
    <row r="968" spans="5:21" ht="12.75" customHeight="1">
      <c r="E968" s="965"/>
      <c r="F968" s="965"/>
      <c r="G968" s="966"/>
      <c r="H968" s="967"/>
      <c r="I968" s="972"/>
      <c r="J968" s="969"/>
      <c r="K968" s="969"/>
      <c r="L968" s="966"/>
      <c r="M968" s="970"/>
      <c r="O968" s="343"/>
      <c r="T968" s="845"/>
      <c r="U968" s="845"/>
    </row>
    <row r="969" spans="5:21" ht="12.75" customHeight="1">
      <c r="E969" s="965"/>
      <c r="F969" s="965"/>
      <c r="G969" s="966"/>
      <c r="H969" s="967"/>
      <c r="I969" s="972"/>
      <c r="J969" s="969"/>
      <c r="K969" s="969"/>
      <c r="L969" s="966"/>
      <c r="M969" s="970"/>
      <c r="O969" s="343"/>
      <c r="T969" s="845"/>
      <c r="U969" s="845"/>
    </row>
    <row r="970" spans="5:21" ht="12.75" customHeight="1">
      <c r="E970" s="965"/>
      <c r="F970" s="965"/>
      <c r="G970" s="966"/>
      <c r="H970" s="967"/>
      <c r="I970" s="972"/>
      <c r="J970" s="969"/>
      <c r="K970" s="969"/>
      <c r="L970" s="966"/>
      <c r="M970" s="970"/>
      <c r="O970" s="343"/>
      <c r="T970" s="845"/>
      <c r="U970" s="845"/>
    </row>
    <row r="971" spans="5:21" ht="12.75" customHeight="1">
      <c r="E971" s="965"/>
      <c r="F971" s="965"/>
      <c r="G971" s="966"/>
      <c r="H971" s="967"/>
      <c r="I971" s="972"/>
      <c r="J971" s="969"/>
      <c r="K971" s="969"/>
      <c r="L971" s="966"/>
      <c r="M971" s="970"/>
      <c r="O971" s="343"/>
      <c r="T971" s="845"/>
      <c r="U971" s="845"/>
    </row>
    <row r="972" spans="5:21" ht="12.75" customHeight="1">
      <c r="E972" s="965"/>
      <c r="F972" s="965"/>
      <c r="G972" s="966"/>
      <c r="H972" s="967"/>
      <c r="I972" s="972"/>
      <c r="J972" s="969"/>
      <c r="K972" s="969"/>
      <c r="L972" s="966"/>
      <c r="M972" s="970"/>
      <c r="O972" s="343"/>
      <c r="T972" s="845"/>
      <c r="U972" s="845"/>
    </row>
    <row r="973" spans="5:21" ht="12.75" customHeight="1">
      <c r="E973" s="965"/>
      <c r="F973" s="965"/>
      <c r="G973" s="966"/>
      <c r="H973" s="967"/>
      <c r="I973" s="972"/>
      <c r="J973" s="969"/>
      <c r="K973" s="969"/>
      <c r="L973" s="966"/>
      <c r="M973" s="970"/>
      <c r="O973" s="343"/>
      <c r="T973" s="845"/>
      <c r="U973" s="845"/>
    </row>
    <row r="974" spans="5:21" ht="12.75" customHeight="1">
      <c r="E974" s="965"/>
      <c r="F974" s="965"/>
      <c r="G974" s="966"/>
      <c r="H974" s="967"/>
      <c r="I974" s="972"/>
      <c r="J974" s="969"/>
      <c r="K974" s="969"/>
      <c r="L974" s="966"/>
      <c r="M974" s="970"/>
      <c r="O974" s="343"/>
      <c r="T974" s="845"/>
      <c r="U974" s="845"/>
    </row>
    <row r="975" spans="5:21" ht="12.75" customHeight="1">
      <c r="E975" s="965"/>
      <c r="F975" s="965"/>
      <c r="G975" s="966"/>
      <c r="H975" s="967"/>
      <c r="I975" s="972"/>
      <c r="J975" s="969"/>
      <c r="K975" s="969"/>
      <c r="L975" s="966"/>
      <c r="M975" s="970"/>
      <c r="O975" s="343"/>
      <c r="T975" s="845"/>
      <c r="U975" s="845"/>
    </row>
    <row r="976" spans="5:21" ht="12.75" customHeight="1">
      <c r="E976" s="965"/>
      <c r="F976" s="965"/>
      <c r="G976" s="966"/>
      <c r="H976" s="967"/>
      <c r="I976" s="972"/>
      <c r="J976" s="969"/>
      <c r="K976" s="969"/>
      <c r="L976" s="966"/>
      <c r="M976" s="970"/>
      <c r="O976" s="343"/>
      <c r="T976" s="845"/>
      <c r="U976" s="845"/>
    </row>
    <row r="977" spans="5:21" ht="12.75" customHeight="1">
      <c r="E977" s="965"/>
      <c r="F977" s="965"/>
      <c r="G977" s="966"/>
      <c r="H977" s="967"/>
      <c r="I977" s="972"/>
      <c r="J977" s="969"/>
      <c r="K977" s="969"/>
      <c r="L977" s="966"/>
      <c r="M977" s="970"/>
      <c r="O977" s="343"/>
      <c r="T977" s="845"/>
      <c r="U977" s="845"/>
    </row>
    <row r="978" spans="5:21" ht="12.75" customHeight="1">
      <c r="E978" s="965"/>
      <c r="F978" s="965"/>
      <c r="G978" s="966"/>
      <c r="H978" s="967"/>
      <c r="I978" s="972"/>
      <c r="J978" s="969"/>
      <c r="K978" s="969"/>
      <c r="L978" s="966"/>
      <c r="M978" s="970"/>
      <c r="O978" s="343"/>
      <c r="T978" s="845"/>
      <c r="U978" s="845"/>
    </row>
    <row r="979" spans="5:21" ht="12.75" customHeight="1">
      <c r="E979" s="965"/>
      <c r="F979" s="965"/>
      <c r="G979" s="966"/>
      <c r="H979" s="967"/>
      <c r="I979" s="972"/>
      <c r="J979" s="969"/>
      <c r="K979" s="969"/>
      <c r="L979" s="966"/>
      <c r="M979" s="970"/>
      <c r="O979" s="343"/>
      <c r="T979" s="845"/>
      <c r="U979" s="845"/>
    </row>
    <row r="980" spans="5:21" ht="12.75" customHeight="1">
      <c r="E980" s="965"/>
      <c r="F980" s="965"/>
      <c r="G980" s="966"/>
      <c r="H980" s="967"/>
      <c r="I980" s="972"/>
      <c r="J980" s="969"/>
      <c r="K980" s="969"/>
      <c r="L980" s="966"/>
      <c r="M980" s="970"/>
      <c r="O980" s="343"/>
      <c r="T980" s="845"/>
      <c r="U980" s="845"/>
    </row>
    <row r="981" spans="5:21" ht="12.75" customHeight="1">
      <c r="E981" s="965"/>
      <c r="F981" s="965"/>
      <c r="G981" s="966"/>
      <c r="H981" s="967"/>
      <c r="I981" s="972"/>
      <c r="J981" s="969"/>
      <c r="K981" s="969"/>
      <c r="L981" s="966"/>
      <c r="M981" s="970"/>
      <c r="O981" s="343"/>
      <c r="T981" s="845"/>
      <c r="U981" s="845"/>
    </row>
    <row r="982" spans="5:21" ht="12.75" customHeight="1">
      <c r="E982" s="965"/>
      <c r="F982" s="965"/>
      <c r="G982" s="966"/>
      <c r="H982" s="967"/>
      <c r="I982" s="972"/>
      <c r="J982" s="969"/>
      <c r="K982" s="969"/>
      <c r="L982" s="966"/>
      <c r="M982" s="970"/>
      <c r="O982" s="343"/>
      <c r="T982" s="845"/>
      <c r="U982" s="845"/>
    </row>
    <row r="983" spans="5:21" ht="12.75" customHeight="1">
      <c r="E983" s="965"/>
      <c r="F983" s="965"/>
      <c r="G983" s="966"/>
      <c r="H983" s="967"/>
      <c r="I983" s="972"/>
      <c r="J983" s="969"/>
      <c r="K983" s="969"/>
      <c r="L983" s="966"/>
      <c r="M983" s="970"/>
      <c r="O983" s="343"/>
      <c r="T983" s="845"/>
      <c r="U983" s="845"/>
    </row>
    <row r="984" spans="5:21" ht="12.75" customHeight="1">
      <c r="E984" s="965"/>
      <c r="F984" s="965"/>
      <c r="G984" s="966"/>
      <c r="H984" s="967"/>
      <c r="I984" s="972"/>
      <c r="J984" s="969"/>
      <c r="K984" s="969"/>
      <c r="L984" s="966"/>
      <c r="M984" s="970"/>
      <c r="O984" s="343"/>
      <c r="T984" s="845"/>
      <c r="U984" s="845"/>
    </row>
    <row r="985" spans="5:21" ht="12.75" customHeight="1">
      <c r="E985" s="965"/>
      <c r="F985" s="965"/>
      <c r="G985" s="966"/>
      <c r="H985" s="967"/>
      <c r="I985" s="972"/>
      <c r="J985" s="969"/>
      <c r="K985" s="969"/>
      <c r="L985" s="966"/>
      <c r="M985" s="970"/>
      <c r="O985" s="343"/>
      <c r="T985" s="845"/>
      <c r="U985" s="845"/>
    </row>
    <row r="986" spans="5:21" ht="12.75" customHeight="1">
      <c r="E986" s="965"/>
      <c r="F986" s="965"/>
      <c r="G986" s="966"/>
      <c r="H986" s="967"/>
      <c r="I986" s="972"/>
      <c r="J986" s="969"/>
      <c r="K986" s="969"/>
      <c r="L986" s="966"/>
      <c r="M986" s="970"/>
      <c r="O986" s="343"/>
      <c r="T986" s="845"/>
      <c r="U986" s="845"/>
    </row>
    <row r="987" spans="5:21" ht="12.75" customHeight="1">
      <c r="E987" s="965"/>
      <c r="F987" s="965"/>
      <c r="G987" s="966"/>
      <c r="H987" s="967"/>
      <c r="I987" s="972"/>
      <c r="J987" s="969"/>
      <c r="K987" s="969"/>
      <c r="L987" s="966"/>
      <c r="M987" s="970"/>
      <c r="O987" s="343"/>
      <c r="T987" s="845"/>
      <c r="U987" s="845"/>
    </row>
    <row r="988" spans="5:21" ht="12.75" customHeight="1">
      <c r="E988" s="965"/>
      <c r="F988" s="965"/>
      <c r="G988" s="966"/>
      <c r="H988" s="967"/>
      <c r="I988" s="972"/>
      <c r="J988" s="969"/>
      <c r="K988" s="969"/>
      <c r="L988" s="966"/>
      <c r="M988" s="970"/>
      <c r="O988" s="343"/>
      <c r="T988" s="845"/>
      <c r="U988" s="845"/>
    </row>
    <row r="989" spans="5:21" ht="12.75" customHeight="1">
      <c r="E989" s="965"/>
      <c r="F989" s="965"/>
      <c r="G989" s="966"/>
      <c r="H989" s="967"/>
      <c r="I989" s="972"/>
      <c r="J989" s="969"/>
      <c r="K989" s="969"/>
      <c r="L989" s="966"/>
      <c r="M989" s="970"/>
      <c r="O989" s="343"/>
      <c r="T989" s="845"/>
      <c r="U989" s="845"/>
    </row>
    <row r="990" spans="5:21" ht="12.75" customHeight="1">
      <c r="E990" s="965"/>
      <c r="F990" s="965"/>
      <c r="G990" s="966"/>
      <c r="H990" s="967"/>
      <c r="I990" s="972"/>
      <c r="J990" s="969"/>
      <c r="K990" s="969"/>
      <c r="L990" s="966"/>
      <c r="M990" s="970"/>
      <c r="O990" s="343"/>
      <c r="T990" s="845"/>
      <c r="U990" s="845"/>
    </row>
    <row r="991" spans="5:21" ht="12.75" customHeight="1">
      <c r="E991" s="965"/>
      <c r="F991" s="965"/>
      <c r="G991" s="966"/>
      <c r="H991" s="967"/>
      <c r="I991" s="972"/>
      <c r="J991" s="969"/>
      <c r="K991" s="969"/>
      <c r="L991" s="966"/>
      <c r="M991" s="970"/>
      <c r="O991" s="343"/>
      <c r="T991" s="845"/>
      <c r="U991" s="845"/>
    </row>
    <row r="992" spans="5:21" ht="12.75" customHeight="1">
      <c r="E992" s="965"/>
      <c r="F992" s="965"/>
      <c r="G992" s="966"/>
      <c r="H992" s="967"/>
      <c r="I992" s="972"/>
      <c r="J992" s="969"/>
      <c r="K992" s="969"/>
      <c r="L992" s="966"/>
      <c r="M992" s="970"/>
      <c r="O992" s="343"/>
      <c r="T992" s="845"/>
      <c r="U992" s="845"/>
    </row>
    <row r="993" spans="5:21" ht="12.75" customHeight="1">
      <c r="E993" s="965"/>
      <c r="F993" s="965"/>
      <c r="G993" s="966"/>
      <c r="H993" s="967"/>
      <c r="I993" s="972"/>
      <c r="J993" s="969"/>
      <c r="K993" s="969"/>
      <c r="L993" s="966"/>
      <c r="M993" s="970"/>
      <c r="O993" s="343"/>
      <c r="T993" s="845"/>
      <c r="U993" s="845"/>
    </row>
    <row r="994" spans="5:21" ht="12.75" customHeight="1">
      <c r="E994" s="965"/>
      <c r="F994" s="965"/>
      <c r="G994" s="966"/>
      <c r="H994" s="967"/>
      <c r="I994" s="972"/>
      <c r="J994" s="969"/>
      <c r="K994" s="969"/>
      <c r="L994" s="966"/>
      <c r="M994" s="970"/>
      <c r="O994" s="343"/>
      <c r="T994" s="845"/>
      <c r="U994" s="845"/>
    </row>
    <row r="995" spans="5:21" ht="12.75" customHeight="1">
      <c r="E995" s="965"/>
      <c r="F995" s="965"/>
      <c r="G995" s="966"/>
      <c r="H995" s="967"/>
      <c r="I995" s="972"/>
      <c r="J995" s="969"/>
      <c r="K995" s="969"/>
      <c r="L995" s="966"/>
      <c r="M995" s="970"/>
      <c r="O995" s="343"/>
      <c r="T995" s="845"/>
      <c r="U995" s="845"/>
    </row>
    <row r="996" spans="5:21" ht="12.75" customHeight="1">
      <c r="E996" s="965"/>
      <c r="F996" s="965"/>
      <c r="G996" s="966"/>
      <c r="H996" s="967"/>
      <c r="I996" s="972"/>
      <c r="J996" s="969"/>
      <c r="K996" s="969"/>
      <c r="L996" s="966"/>
      <c r="M996" s="970"/>
      <c r="O996" s="343"/>
      <c r="T996" s="845"/>
      <c r="U996" s="845"/>
    </row>
    <row r="997" spans="5:21" ht="12.75" customHeight="1">
      <c r="E997" s="965"/>
      <c r="F997" s="965"/>
      <c r="G997" s="966"/>
      <c r="H997" s="967"/>
      <c r="I997" s="972"/>
      <c r="J997" s="969"/>
      <c r="K997" s="969"/>
      <c r="L997" s="966"/>
      <c r="M997" s="970"/>
      <c r="O997" s="343"/>
      <c r="T997" s="845"/>
      <c r="U997" s="845"/>
    </row>
    <row r="998" spans="5:21" ht="12.75" customHeight="1">
      <c r="E998" s="965"/>
      <c r="F998" s="965"/>
      <c r="G998" s="966"/>
      <c r="H998" s="967"/>
      <c r="I998" s="972"/>
      <c r="J998" s="969"/>
      <c r="K998" s="969"/>
      <c r="L998" s="966"/>
      <c r="M998" s="970"/>
      <c r="O998" s="343"/>
      <c r="T998" s="845"/>
      <c r="U998" s="845"/>
    </row>
    <row r="999" spans="5:21" ht="12.75" customHeight="1">
      <c r="E999" s="965"/>
      <c r="F999" s="965"/>
      <c r="G999" s="966"/>
      <c r="H999" s="967"/>
      <c r="I999" s="972"/>
      <c r="J999" s="969"/>
      <c r="K999" s="969"/>
      <c r="L999" s="966"/>
      <c r="M999" s="970"/>
      <c r="O999" s="343"/>
      <c r="T999" s="845"/>
      <c r="U999" s="845"/>
    </row>
    <row r="1000" spans="5:21" ht="12.75" customHeight="1">
      <c r="E1000" s="965"/>
      <c r="F1000" s="965"/>
      <c r="G1000" s="966"/>
      <c r="H1000" s="967"/>
      <c r="I1000" s="972"/>
      <c r="J1000" s="969"/>
      <c r="K1000" s="969"/>
      <c r="L1000" s="966"/>
      <c r="M1000" s="970"/>
      <c r="O1000" s="343"/>
      <c r="T1000" s="845"/>
      <c r="U1000" s="845"/>
    </row>
  </sheetData>
  <mergeCells count="5">
    <mergeCell ref="A1:M1"/>
    <mergeCell ref="N1:O1"/>
    <mergeCell ref="Q1:R1"/>
    <mergeCell ref="B3:C3"/>
    <mergeCell ref="E3:H3"/>
  </mergeCells>
  <phoneticPr fontId="276" type="noConversion"/>
  <pageMargins left="0.196527777777778" right="0.15763888888888899" top="0.92638888888888904" bottom="0.92638888888888904" header="0" footer="0"/>
  <pageSetup paperSize="9" orientation="landscape"/>
  <headerFooter>
    <oddHeader>&amp;C&amp;A</oddHeader>
    <oddFooter>&amp;C&amp;A    -  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001"/>
  <sheetViews>
    <sheetView topLeftCell="AP1" workbookViewId="0">
      <selection activeCell="AT28" sqref="AT28"/>
    </sheetView>
  </sheetViews>
  <sheetFormatPr defaultColWidth="12.5703125" defaultRowHeight="15" customHeight="1" outlineLevelRow="1"/>
  <cols>
    <col min="1" max="1" width="4.42578125" customWidth="1"/>
    <col min="2" max="2" width="20.85546875" customWidth="1"/>
    <col min="3" max="3" width="4.42578125" customWidth="1"/>
    <col min="4" max="4" width="2.7109375" customWidth="1"/>
    <col min="5" max="5" width="2.5703125" customWidth="1"/>
    <col min="6" max="6" width="3" customWidth="1"/>
    <col min="7" max="7" width="2.42578125" customWidth="1"/>
    <col min="8" max="9" width="2.5703125" customWidth="1"/>
    <col min="10" max="10" width="2.85546875" customWidth="1"/>
    <col min="11" max="11" width="2.42578125" customWidth="1"/>
    <col min="12" max="12" width="3" customWidth="1"/>
    <col min="13" max="13" width="2.28515625" customWidth="1"/>
    <col min="14" max="14" width="2.85546875" customWidth="1"/>
    <col min="15" max="15" width="2.42578125" customWidth="1"/>
    <col min="16" max="16" width="3.28515625" customWidth="1"/>
    <col min="17" max="17" width="2.42578125" customWidth="1"/>
    <col min="18" max="18" width="2.85546875" customWidth="1"/>
    <col min="19" max="19" width="2.7109375" customWidth="1"/>
    <col min="20" max="20" width="2.42578125" customWidth="1"/>
    <col min="21" max="21" width="2.5703125" customWidth="1"/>
    <col min="22" max="22" width="3.140625" customWidth="1"/>
    <col min="23" max="23" width="2.85546875" customWidth="1"/>
    <col min="24" max="25" width="2.28515625" customWidth="1"/>
    <col min="26" max="26" width="2.85546875" customWidth="1"/>
    <col min="27" max="27" width="1.7109375" customWidth="1"/>
    <col min="28" max="29" width="2.42578125" customWidth="1"/>
    <col min="30" max="30" width="2.7109375" customWidth="1"/>
    <col min="31" max="31" width="3" customWidth="1"/>
    <col min="32" max="32" width="2.28515625" customWidth="1"/>
    <col min="33" max="33" width="2.5703125" customWidth="1"/>
    <col min="34" max="34" width="3.42578125" customWidth="1"/>
    <col min="35" max="35" width="2.85546875" customWidth="1"/>
    <col min="36" max="36" width="2.42578125" customWidth="1"/>
    <col min="37" max="37" width="3.7109375" customWidth="1"/>
    <col min="38" max="39" width="2.7109375" customWidth="1"/>
    <col min="40" max="41" width="2.42578125" customWidth="1"/>
    <col min="42" max="42" width="2.7109375" customWidth="1"/>
    <col min="43" max="43" width="2.5703125" customWidth="1"/>
    <col min="44" max="44" width="2.7109375" customWidth="1"/>
    <col min="45" max="45" width="2.140625" customWidth="1"/>
    <col min="46" max="46" width="3.140625" customWidth="1"/>
    <col min="47" max="47" width="2.42578125" customWidth="1"/>
    <col min="48" max="48" width="3.28515625" customWidth="1"/>
    <col min="49" max="49" width="2.140625" customWidth="1"/>
    <col min="50" max="50" width="3.28515625" customWidth="1"/>
    <col min="51" max="51" width="2" customWidth="1"/>
    <col min="52" max="52" width="2.7109375" customWidth="1"/>
    <col min="53" max="53" width="3.7109375" customWidth="1"/>
    <col min="54" max="54" width="2.7109375" customWidth="1"/>
    <col min="55" max="55" width="3.5703125" customWidth="1"/>
    <col min="56" max="56" width="3" customWidth="1"/>
    <col min="57" max="57" width="3.42578125" customWidth="1"/>
    <col min="58" max="58" width="2.85546875" customWidth="1"/>
    <col min="59" max="59" width="3.42578125" customWidth="1"/>
    <col min="60" max="60" width="2.85546875" customWidth="1"/>
    <col min="61" max="61" width="3.42578125" customWidth="1"/>
    <col min="62" max="62" width="3.28515625" customWidth="1"/>
    <col min="63" max="63" width="3.140625" customWidth="1"/>
    <col min="64" max="64" width="1.5703125" customWidth="1"/>
    <col min="65" max="65" width="3" customWidth="1"/>
    <col min="66" max="70" width="3.42578125" customWidth="1"/>
    <col min="71" max="71" width="3.140625" customWidth="1"/>
    <col min="72" max="72" width="3.28515625" customWidth="1"/>
    <col min="73" max="73" width="3.140625" customWidth="1"/>
    <col min="74" max="74" width="3.28515625" customWidth="1"/>
    <col min="75" max="76" width="3.42578125" customWidth="1"/>
    <col min="77" max="79" width="3.140625" customWidth="1"/>
    <col min="80" max="82" width="3.28515625" customWidth="1"/>
    <col min="83" max="83" width="4.42578125" customWidth="1"/>
    <col min="84" max="84" width="5.28515625" customWidth="1"/>
    <col min="85" max="85" width="5.42578125" customWidth="1"/>
    <col min="86" max="86" width="3" customWidth="1"/>
    <col min="87" max="105" width="9" customWidth="1"/>
  </cols>
  <sheetData>
    <row r="1" spans="1:105" ht="16.5" customHeight="1">
      <c r="A1" s="1067" t="s">
        <v>63</v>
      </c>
      <c r="B1" s="1069" t="s">
        <v>64</v>
      </c>
      <c r="C1" s="1067" t="s">
        <v>65</v>
      </c>
      <c r="D1" s="1064" t="s">
        <v>9</v>
      </c>
      <c r="E1" s="1034"/>
      <c r="F1" s="1064" t="s">
        <v>9</v>
      </c>
      <c r="G1" s="1034"/>
      <c r="H1" s="1064" t="s">
        <v>9</v>
      </c>
      <c r="I1" s="1034"/>
      <c r="J1" s="1065" t="s">
        <v>9</v>
      </c>
      <c r="K1" s="1028"/>
      <c r="L1" s="1065" t="s">
        <v>9</v>
      </c>
      <c r="M1" s="1028"/>
      <c r="N1" s="1064" t="s">
        <v>9</v>
      </c>
      <c r="O1" s="1034"/>
      <c r="P1" s="1064" t="s">
        <v>9</v>
      </c>
      <c r="Q1" s="1034"/>
      <c r="R1" s="1064" t="s">
        <v>9</v>
      </c>
      <c r="S1" s="1034"/>
      <c r="T1" s="1073" t="s">
        <v>18</v>
      </c>
      <c r="U1" s="1028"/>
      <c r="V1" s="1074" t="s">
        <v>66</v>
      </c>
      <c r="W1" s="1012"/>
      <c r="X1" s="1064" t="s">
        <v>9</v>
      </c>
      <c r="Y1" s="1034"/>
      <c r="Z1" s="1064" t="s">
        <v>9</v>
      </c>
      <c r="AA1" s="1034"/>
      <c r="AB1" s="1065" t="s">
        <v>9</v>
      </c>
      <c r="AC1" s="1028"/>
      <c r="AD1" s="1064" t="s">
        <v>9</v>
      </c>
      <c r="AE1" s="1034"/>
      <c r="AF1" s="1065" t="s">
        <v>9</v>
      </c>
      <c r="AG1" s="1028"/>
      <c r="AH1" s="1065" t="s">
        <v>9</v>
      </c>
      <c r="AI1" s="1028"/>
      <c r="AJ1" s="1065" t="s">
        <v>9</v>
      </c>
      <c r="AK1" s="1028"/>
      <c r="AL1" s="1065" t="s">
        <v>9</v>
      </c>
      <c r="AM1" s="1028"/>
      <c r="AN1" s="1065" t="s">
        <v>9</v>
      </c>
      <c r="AO1" s="1028"/>
      <c r="AP1" s="1065" t="s">
        <v>9</v>
      </c>
      <c r="AQ1" s="1028"/>
      <c r="AR1" s="1065" t="s">
        <v>9</v>
      </c>
      <c r="AS1" s="1028"/>
      <c r="AT1" s="1065" t="s">
        <v>67</v>
      </c>
      <c r="AU1" s="1028"/>
      <c r="AV1" s="1065" t="s">
        <v>9</v>
      </c>
      <c r="AW1" s="1028"/>
      <c r="AX1" s="1065" t="s">
        <v>9</v>
      </c>
      <c r="AY1" s="1028"/>
      <c r="AZ1" s="1065" t="s">
        <v>9</v>
      </c>
      <c r="BA1" s="1028"/>
      <c r="BB1" s="1065" t="s">
        <v>9</v>
      </c>
      <c r="BC1" s="1028"/>
      <c r="BD1" s="1064" t="s">
        <v>9</v>
      </c>
      <c r="BE1" s="1034"/>
      <c r="BF1" s="1064" t="s">
        <v>9</v>
      </c>
      <c r="BG1" s="1034"/>
      <c r="BH1" s="37"/>
      <c r="BI1" s="38"/>
      <c r="BJ1" s="39"/>
      <c r="BK1" s="40"/>
      <c r="BL1" s="41"/>
      <c r="BM1" s="1065"/>
      <c r="BN1" s="1079"/>
      <c r="BO1" s="1081" t="s">
        <v>44</v>
      </c>
      <c r="BP1" s="1082"/>
      <c r="BQ1" s="1087" t="s">
        <v>44</v>
      </c>
      <c r="BR1" s="1079"/>
      <c r="BS1" s="1087" t="s">
        <v>44</v>
      </c>
      <c r="BT1" s="1079"/>
      <c r="BU1" s="1065"/>
      <c r="BV1" s="1079"/>
      <c r="BW1" s="1087" t="s">
        <v>44</v>
      </c>
      <c r="BX1" s="1079"/>
      <c r="BY1" s="1087" t="s">
        <v>44</v>
      </c>
      <c r="BZ1" s="1079"/>
      <c r="CA1" s="1065"/>
      <c r="CB1" s="1079"/>
      <c r="CC1" s="1080" t="s">
        <v>68</v>
      </c>
      <c r="CD1" s="1079"/>
      <c r="CE1" s="42"/>
      <c r="CF1" s="1088" t="s">
        <v>69</v>
      </c>
      <c r="CG1" s="1034"/>
      <c r="CH1" s="43"/>
      <c r="CI1" s="43"/>
      <c r="CJ1" s="43"/>
    </row>
    <row r="2" spans="1:105" ht="21.75" customHeight="1">
      <c r="A2" s="1068"/>
      <c r="B2" s="1068"/>
      <c r="C2" s="1068"/>
      <c r="D2" s="1066"/>
      <c r="E2" s="1028"/>
      <c r="F2" s="1066"/>
      <c r="G2" s="1028"/>
      <c r="H2" s="1066"/>
      <c r="I2" s="1028"/>
      <c r="J2" s="1066"/>
      <c r="K2" s="1028"/>
      <c r="L2" s="44"/>
      <c r="M2" s="45"/>
      <c r="N2" s="1066"/>
      <c r="O2" s="1028"/>
      <c r="P2" s="46" t="s">
        <v>14</v>
      </c>
      <c r="Q2" s="47">
        <v>10</v>
      </c>
      <c r="R2" s="46" t="s">
        <v>14</v>
      </c>
      <c r="S2" s="47">
        <v>10</v>
      </c>
      <c r="T2" s="1070" t="s">
        <v>70</v>
      </c>
      <c r="U2" s="1071"/>
      <c r="V2" s="1066"/>
      <c r="W2" s="1028"/>
      <c r="X2" s="1066"/>
      <c r="Y2" s="1028"/>
      <c r="Z2" s="1066"/>
      <c r="AA2" s="1028"/>
      <c r="AB2" s="44"/>
      <c r="AC2" s="45"/>
      <c r="AD2" s="1066"/>
      <c r="AE2" s="1028"/>
      <c r="AF2" s="48"/>
      <c r="AG2" s="45"/>
      <c r="AH2" s="49" t="s">
        <v>14</v>
      </c>
      <c r="AI2" s="50">
        <v>10</v>
      </c>
      <c r="AJ2" s="1075" t="s">
        <v>71</v>
      </c>
      <c r="AK2" s="1026"/>
      <c r="AL2" s="48"/>
      <c r="AM2" s="45"/>
      <c r="AN2" s="44"/>
      <c r="AO2" s="45"/>
      <c r="AP2" s="44"/>
      <c r="AQ2" s="45"/>
      <c r="AR2" s="48"/>
      <c r="AS2" s="45"/>
      <c r="AT2" s="1076" t="s">
        <v>72</v>
      </c>
      <c r="AU2" s="1031"/>
      <c r="AV2" s="44"/>
      <c r="AW2" s="45"/>
      <c r="AX2" s="44"/>
      <c r="AY2" s="45"/>
      <c r="AZ2" s="1075" t="s">
        <v>73</v>
      </c>
      <c r="BA2" s="1026"/>
      <c r="BB2" s="1075" t="s">
        <v>73</v>
      </c>
      <c r="BC2" s="1026"/>
      <c r="BD2" s="48"/>
      <c r="BE2" s="45"/>
      <c r="BF2" s="1075" t="s">
        <v>74</v>
      </c>
      <c r="BG2" s="1026"/>
      <c r="BH2" s="51"/>
      <c r="BI2" s="52"/>
      <c r="BJ2" s="53"/>
      <c r="BK2" s="54"/>
      <c r="BL2" s="55"/>
      <c r="BM2" s="1077" t="s">
        <v>49</v>
      </c>
      <c r="BN2" s="1078"/>
      <c r="BO2" s="56"/>
      <c r="BP2" s="996" t="s">
        <v>44</v>
      </c>
      <c r="BQ2" s="1077" t="s">
        <v>49</v>
      </c>
      <c r="BR2" s="1078"/>
      <c r="BS2" s="1077" t="s">
        <v>49</v>
      </c>
      <c r="BT2" s="1078"/>
      <c r="BU2" s="1077" t="s">
        <v>49</v>
      </c>
      <c r="BV2" s="1078"/>
      <c r="BW2" s="1077" t="s">
        <v>49</v>
      </c>
      <c r="BX2" s="1078"/>
      <c r="BY2" s="1089" t="s">
        <v>49</v>
      </c>
      <c r="BZ2" s="1078"/>
      <c r="CA2" s="1077" t="s">
        <v>49</v>
      </c>
      <c r="CB2" s="1078"/>
      <c r="CC2" s="1093"/>
      <c r="CD2" s="1094"/>
      <c r="CE2" s="57"/>
      <c r="CF2" s="1021"/>
      <c r="CG2" s="1031"/>
      <c r="CH2" s="43"/>
      <c r="CI2" s="43"/>
      <c r="CJ2" s="43"/>
    </row>
    <row r="3" spans="1:105" ht="99" customHeight="1">
      <c r="A3" s="58"/>
      <c r="B3" s="59" t="s">
        <v>75</v>
      </c>
      <c r="C3" s="58"/>
      <c r="D3" s="1055" t="s">
        <v>76</v>
      </c>
      <c r="E3" s="1034"/>
      <c r="F3" s="1055" t="s">
        <v>77</v>
      </c>
      <c r="G3" s="1034"/>
      <c r="H3" s="1055" t="s">
        <v>78</v>
      </c>
      <c r="I3" s="1034"/>
      <c r="J3" s="1055" t="s">
        <v>79</v>
      </c>
      <c r="K3" s="1034"/>
      <c r="L3" s="1056" t="s">
        <v>80</v>
      </c>
      <c r="M3" s="1034"/>
      <c r="N3" s="1055" t="s">
        <v>81</v>
      </c>
      <c r="O3" s="1034"/>
      <c r="P3" s="1055" t="s">
        <v>82</v>
      </c>
      <c r="Q3" s="1034"/>
      <c r="R3" s="1055" t="s">
        <v>83</v>
      </c>
      <c r="S3" s="1034"/>
      <c r="T3" s="1056" t="s">
        <v>84</v>
      </c>
      <c r="U3" s="1034"/>
      <c r="V3" s="1072" t="s">
        <v>85</v>
      </c>
      <c r="W3" s="1034"/>
      <c r="X3" s="1055" t="s">
        <v>86</v>
      </c>
      <c r="Y3" s="1034"/>
      <c r="Z3" s="1056" t="s">
        <v>87</v>
      </c>
      <c r="AA3" s="1034"/>
      <c r="AB3" s="1055" t="s">
        <v>88</v>
      </c>
      <c r="AC3" s="1034"/>
      <c r="AD3" s="1058" t="s">
        <v>89</v>
      </c>
      <c r="AE3" s="1059"/>
      <c r="AF3" s="1058" t="s">
        <v>90</v>
      </c>
      <c r="AG3" s="1059"/>
      <c r="AH3" s="1055" t="s">
        <v>91</v>
      </c>
      <c r="AI3" s="1034"/>
      <c r="AJ3" s="1055" t="s">
        <v>92</v>
      </c>
      <c r="AK3" s="1034"/>
      <c r="AL3" s="1058" t="s">
        <v>93</v>
      </c>
      <c r="AM3" s="1059"/>
      <c r="AN3" s="1055" t="s">
        <v>94</v>
      </c>
      <c r="AO3" s="1034"/>
      <c r="AP3" s="1058" t="s">
        <v>95</v>
      </c>
      <c r="AQ3" s="1059"/>
      <c r="AR3" s="1055" t="s">
        <v>96</v>
      </c>
      <c r="AS3" s="1034"/>
      <c r="AT3" s="1055" t="s">
        <v>97</v>
      </c>
      <c r="AU3" s="1034"/>
      <c r="AV3" s="1058" t="s">
        <v>98</v>
      </c>
      <c r="AW3" s="1059"/>
      <c r="AX3" s="1058" t="s">
        <v>99</v>
      </c>
      <c r="AY3" s="1059"/>
      <c r="AZ3" s="1055" t="s">
        <v>100</v>
      </c>
      <c r="BA3" s="1034"/>
      <c r="BB3" s="1055" t="s">
        <v>101</v>
      </c>
      <c r="BC3" s="1034"/>
      <c r="BD3" s="1058" t="s">
        <v>102</v>
      </c>
      <c r="BE3" s="1059"/>
      <c r="BF3" s="1055" t="s">
        <v>103</v>
      </c>
      <c r="BG3" s="1034"/>
      <c r="BH3" s="1060" t="s">
        <v>104</v>
      </c>
      <c r="BI3" s="1061"/>
      <c r="BJ3" s="60" t="s">
        <v>105</v>
      </c>
      <c r="BK3" s="61" t="s">
        <v>106</v>
      </c>
      <c r="BL3" s="62"/>
      <c r="BM3" s="1054"/>
      <c r="BN3" s="1028"/>
      <c r="BO3" s="1054"/>
      <c r="BP3" s="1028"/>
      <c r="BQ3" s="1054"/>
      <c r="BR3" s="1028"/>
      <c r="BS3" s="1054"/>
      <c r="BT3" s="1028"/>
      <c r="BU3" s="1054"/>
      <c r="BV3" s="1028"/>
      <c r="BW3" s="1054"/>
      <c r="BX3" s="1028"/>
      <c r="BY3" s="1086"/>
      <c r="BZ3" s="1031"/>
      <c r="CA3" s="1054"/>
      <c r="CB3" s="1028"/>
      <c r="CC3" s="1085"/>
      <c r="CD3" s="1028"/>
      <c r="CE3" s="63"/>
      <c r="CF3" s="64" t="s">
        <v>107</v>
      </c>
      <c r="CG3" s="65" t="s">
        <v>108</v>
      </c>
      <c r="CH3" s="43"/>
      <c r="CI3" s="43"/>
      <c r="CJ3" s="43"/>
    </row>
    <row r="4" spans="1:105" ht="5.25" customHeight="1">
      <c r="A4" s="66"/>
      <c r="B4" s="67"/>
      <c r="C4" s="66"/>
      <c r="D4" s="68"/>
      <c r="E4" s="68"/>
      <c r="F4" s="69"/>
      <c r="G4" s="70"/>
      <c r="H4" s="68"/>
      <c r="I4" s="68"/>
      <c r="J4" s="68"/>
      <c r="K4" s="68"/>
      <c r="L4" s="71"/>
      <c r="M4" s="71"/>
      <c r="N4" s="68"/>
      <c r="O4" s="68"/>
      <c r="P4" s="68"/>
      <c r="Q4" s="68"/>
      <c r="R4" s="71"/>
      <c r="S4" s="71"/>
      <c r="T4" s="68"/>
      <c r="U4" s="68"/>
      <c r="V4" s="72"/>
      <c r="W4" s="73"/>
      <c r="X4" s="68"/>
      <c r="Y4" s="68"/>
      <c r="Z4" s="68"/>
      <c r="AA4" s="68"/>
      <c r="AB4" s="69"/>
      <c r="AC4" s="70"/>
      <c r="AD4" s="71"/>
      <c r="AE4" s="71"/>
      <c r="AF4" s="71"/>
      <c r="AG4" s="71"/>
      <c r="AH4" s="74"/>
      <c r="AI4" s="74"/>
      <c r="AJ4" s="68"/>
      <c r="AK4" s="68"/>
      <c r="AL4" s="72"/>
      <c r="AM4" s="73"/>
      <c r="AN4" s="72"/>
      <c r="AO4" s="71"/>
      <c r="AP4" s="69"/>
      <c r="AQ4" s="70"/>
      <c r="AR4" s="69"/>
      <c r="AS4" s="70"/>
      <c r="AT4" s="69"/>
      <c r="AU4" s="70"/>
      <c r="AV4" s="69"/>
      <c r="AW4" s="70"/>
      <c r="AX4" s="72"/>
      <c r="AY4" s="73"/>
      <c r="AZ4" s="69"/>
      <c r="BA4" s="70"/>
      <c r="BB4" s="72"/>
      <c r="BC4" s="73"/>
      <c r="BD4" s="72"/>
      <c r="BE4" s="73"/>
      <c r="BF4" s="72"/>
      <c r="BG4" s="71"/>
      <c r="BH4" s="75"/>
      <c r="BI4" s="75"/>
      <c r="BJ4" s="76"/>
      <c r="BK4" s="77"/>
      <c r="BL4" s="78"/>
      <c r="BM4" s="79"/>
      <c r="BN4" s="80"/>
      <c r="BO4" s="81"/>
      <c r="BP4" s="82"/>
      <c r="BQ4" s="79"/>
      <c r="BR4" s="80"/>
      <c r="BS4" s="79"/>
      <c r="BT4" s="80"/>
      <c r="BU4" s="79"/>
      <c r="BV4" s="80"/>
      <c r="BW4" s="79"/>
      <c r="BX4" s="80"/>
      <c r="BY4" s="83"/>
      <c r="BZ4" s="84"/>
      <c r="CA4" s="79"/>
      <c r="CB4" s="80"/>
      <c r="CC4" s="79"/>
      <c r="CD4" s="80"/>
      <c r="CE4" s="85"/>
      <c r="CF4" s="86"/>
      <c r="CG4" s="86"/>
      <c r="CH4" s="43"/>
      <c r="CI4" s="43"/>
      <c r="CJ4" s="43"/>
    </row>
    <row r="5" spans="1:105" ht="16.5" customHeight="1">
      <c r="A5" s="87"/>
      <c r="B5" s="88"/>
      <c r="C5" s="87"/>
      <c r="D5" s="1040">
        <v>1</v>
      </c>
      <c r="E5" s="1041"/>
      <c r="F5" s="1040">
        <v>2</v>
      </c>
      <c r="G5" s="1041"/>
      <c r="H5" s="1040">
        <v>3</v>
      </c>
      <c r="I5" s="1041"/>
      <c r="J5" s="1040">
        <v>4</v>
      </c>
      <c r="K5" s="1041"/>
      <c r="L5" s="1040">
        <v>5</v>
      </c>
      <c r="M5" s="1041"/>
      <c r="N5" s="1040">
        <v>6</v>
      </c>
      <c r="O5" s="1041"/>
      <c r="P5" s="1057">
        <v>7</v>
      </c>
      <c r="Q5" s="1041"/>
      <c r="R5" s="1040">
        <v>8</v>
      </c>
      <c r="S5" s="1041"/>
      <c r="T5" s="1062"/>
      <c r="U5" s="1041"/>
      <c r="V5" s="1063">
        <v>9</v>
      </c>
      <c r="W5" s="1041"/>
      <c r="X5" s="1040">
        <v>10</v>
      </c>
      <c r="Y5" s="1041"/>
      <c r="Z5" s="1040">
        <v>11</v>
      </c>
      <c r="AA5" s="1041"/>
      <c r="AB5" s="1040">
        <v>12</v>
      </c>
      <c r="AC5" s="1041"/>
      <c r="AD5" s="1040">
        <v>13</v>
      </c>
      <c r="AE5" s="1041"/>
      <c r="AF5" s="1040">
        <v>14</v>
      </c>
      <c r="AG5" s="1041"/>
      <c r="AH5" s="1040">
        <v>15</v>
      </c>
      <c r="AI5" s="1041"/>
      <c r="AJ5" s="1040">
        <v>16</v>
      </c>
      <c r="AK5" s="1041"/>
      <c r="AL5" s="1040">
        <v>17</v>
      </c>
      <c r="AM5" s="1041"/>
      <c r="AN5" s="1040">
        <v>18</v>
      </c>
      <c r="AO5" s="1041"/>
      <c r="AP5" s="1040">
        <v>19</v>
      </c>
      <c r="AQ5" s="1041"/>
      <c r="AR5" s="1040">
        <v>20</v>
      </c>
      <c r="AS5" s="1041"/>
      <c r="AT5" s="1040">
        <v>21</v>
      </c>
      <c r="AU5" s="1041"/>
      <c r="AV5" s="1040">
        <v>22</v>
      </c>
      <c r="AW5" s="1041"/>
      <c r="AX5" s="1040">
        <v>23</v>
      </c>
      <c r="AY5" s="1041"/>
      <c r="AZ5" s="1040">
        <v>24</v>
      </c>
      <c r="BA5" s="1041"/>
      <c r="BB5" s="1040">
        <v>25</v>
      </c>
      <c r="BC5" s="1041"/>
      <c r="BD5" s="1040">
        <v>26</v>
      </c>
      <c r="BE5" s="1041"/>
      <c r="BF5" s="1040">
        <v>27</v>
      </c>
      <c r="BG5" s="1041"/>
      <c r="BH5" s="89"/>
      <c r="BI5" s="89"/>
      <c r="BJ5" s="90"/>
      <c r="BK5" s="91"/>
      <c r="BL5" s="92"/>
      <c r="BM5" s="1044">
        <v>1</v>
      </c>
      <c r="BN5" s="1045"/>
      <c r="BO5" s="93">
        <v>2</v>
      </c>
      <c r="BP5" s="997">
        <v>1</v>
      </c>
      <c r="BQ5" s="1083">
        <v>3</v>
      </c>
      <c r="BR5" s="1084"/>
      <c r="BS5" s="1083">
        <v>4</v>
      </c>
      <c r="BT5" s="1084"/>
      <c r="BU5" s="1044">
        <v>5</v>
      </c>
      <c r="BV5" s="1045"/>
      <c r="BW5" s="1044">
        <v>6</v>
      </c>
      <c r="BX5" s="1045"/>
      <c r="BY5" s="1090" t="s">
        <v>109</v>
      </c>
      <c r="BZ5" s="1091"/>
      <c r="CA5" s="1044">
        <v>8</v>
      </c>
      <c r="CB5" s="1045"/>
      <c r="CC5" s="1092" t="s">
        <v>110</v>
      </c>
      <c r="CD5" s="1084"/>
      <c r="CE5" s="85"/>
      <c r="CF5" s="94"/>
      <c r="CG5" s="94"/>
      <c r="CH5" s="43"/>
      <c r="CI5" s="43"/>
      <c r="CJ5" s="43"/>
    </row>
    <row r="6" spans="1:105" ht="5.25" customHeight="1">
      <c r="A6" s="66"/>
      <c r="B6" s="67"/>
      <c r="C6" s="66"/>
      <c r="D6" s="95"/>
      <c r="E6" s="95"/>
      <c r="F6" s="96"/>
      <c r="G6" s="97"/>
      <c r="H6" s="95"/>
      <c r="I6" s="95"/>
      <c r="J6" s="95"/>
      <c r="K6" s="95"/>
      <c r="L6" s="98"/>
      <c r="M6" s="98"/>
      <c r="N6" s="95"/>
      <c r="O6" s="95"/>
      <c r="P6" s="95"/>
      <c r="Q6" s="95"/>
      <c r="R6" s="98"/>
      <c r="S6" s="98"/>
      <c r="T6" s="95"/>
      <c r="U6" s="95"/>
      <c r="V6" s="99"/>
      <c r="W6" s="100"/>
      <c r="X6" s="95"/>
      <c r="Y6" s="95"/>
      <c r="Z6" s="95"/>
      <c r="AA6" s="95"/>
      <c r="AB6" s="96"/>
      <c r="AC6" s="97"/>
      <c r="AD6" s="98"/>
      <c r="AE6" s="98"/>
      <c r="AF6" s="98"/>
      <c r="AG6" s="98"/>
      <c r="AH6" s="95"/>
      <c r="AI6" s="95"/>
      <c r="AJ6" s="95"/>
      <c r="AK6" s="95"/>
      <c r="AL6" s="79"/>
      <c r="AM6" s="80"/>
      <c r="AN6" s="79"/>
      <c r="AO6" s="98"/>
      <c r="AP6" s="79"/>
      <c r="AQ6" s="98"/>
      <c r="AR6" s="79"/>
      <c r="AS6" s="98"/>
      <c r="AT6" s="96"/>
      <c r="AU6" s="97"/>
      <c r="AV6" s="96"/>
      <c r="AW6" s="97"/>
      <c r="AX6" s="79"/>
      <c r="AY6" s="80"/>
      <c r="AZ6" s="96"/>
      <c r="BA6" s="97"/>
      <c r="BB6" s="96"/>
      <c r="BC6" s="97"/>
      <c r="BD6" s="96"/>
      <c r="BE6" s="97"/>
      <c r="BF6" s="79"/>
      <c r="BG6" s="98"/>
      <c r="BH6" s="75"/>
      <c r="BI6" s="75"/>
      <c r="BJ6" s="76"/>
      <c r="BK6" s="77"/>
      <c r="BL6" s="101"/>
      <c r="BM6" s="86"/>
      <c r="BN6" s="86"/>
      <c r="BO6" s="102"/>
      <c r="BP6" s="102"/>
      <c r="BQ6" s="86"/>
      <c r="BR6" s="86"/>
      <c r="BS6" s="86"/>
      <c r="BT6" s="86"/>
      <c r="BU6" s="86"/>
      <c r="BV6" s="86"/>
      <c r="BW6" s="86"/>
      <c r="BX6" s="86"/>
      <c r="BY6" s="103"/>
      <c r="BZ6" s="103"/>
      <c r="CA6" s="86"/>
      <c r="CB6" s="86"/>
      <c r="CC6" s="86"/>
      <c r="CD6" s="86"/>
      <c r="CE6" s="85"/>
      <c r="CF6" s="86"/>
      <c r="CG6" s="86"/>
      <c r="CH6" s="43"/>
      <c r="CI6" s="43"/>
      <c r="CJ6" s="43"/>
    </row>
    <row r="7" spans="1:105" ht="16.5" customHeight="1">
      <c r="A7" s="104"/>
      <c r="B7" s="105" t="s">
        <v>111</v>
      </c>
      <c r="C7" s="104"/>
      <c r="D7" s="106"/>
      <c r="E7" s="107"/>
      <c r="F7" s="106"/>
      <c r="G7" s="107"/>
      <c r="H7" s="108"/>
      <c r="I7" s="109"/>
      <c r="J7" s="108"/>
      <c r="K7" s="109"/>
      <c r="L7" s="107"/>
      <c r="M7" s="107"/>
      <c r="N7" s="108"/>
      <c r="O7" s="110"/>
      <c r="P7" s="108"/>
      <c r="Q7" s="109"/>
      <c r="R7" s="107"/>
      <c r="S7" s="111"/>
      <c r="T7" s="108"/>
      <c r="U7" s="110"/>
      <c r="V7" s="108"/>
      <c r="W7" s="109"/>
      <c r="X7" s="108"/>
      <c r="Y7" s="109"/>
      <c r="Z7" s="108"/>
      <c r="AA7" s="109"/>
      <c r="AB7" s="112"/>
      <c r="AC7" s="113"/>
      <c r="AD7" s="107"/>
      <c r="AE7" s="111"/>
      <c r="AF7" s="107"/>
      <c r="AG7" s="111"/>
      <c r="AH7" s="114"/>
      <c r="AI7" s="78"/>
      <c r="AJ7" s="108"/>
      <c r="AK7" s="109"/>
      <c r="AL7" s="106"/>
      <c r="AM7" s="111"/>
      <c r="AN7" s="108"/>
      <c r="AO7" s="109"/>
      <c r="AP7" s="114"/>
      <c r="AQ7" s="78"/>
      <c r="AR7" s="114"/>
      <c r="AS7" s="78"/>
      <c r="AT7" s="108"/>
      <c r="AU7" s="109"/>
      <c r="AV7" s="108"/>
      <c r="AW7" s="109"/>
      <c r="AX7" s="106"/>
      <c r="AY7" s="111"/>
      <c r="AZ7" s="112"/>
      <c r="BA7" s="113"/>
      <c r="BB7" s="106"/>
      <c r="BC7" s="111"/>
      <c r="BD7" s="112"/>
      <c r="BE7" s="113"/>
      <c r="BF7" s="115"/>
      <c r="BG7" s="116"/>
      <c r="BH7" s="1042"/>
      <c r="BI7" s="1024"/>
      <c r="BJ7" s="117"/>
      <c r="BK7" s="118"/>
      <c r="BL7" s="78"/>
      <c r="BM7" s="114"/>
      <c r="BN7" s="78"/>
      <c r="BO7" s="114"/>
      <c r="BP7" s="78"/>
      <c r="BQ7" s="114"/>
      <c r="BR7" s="78"/>
      <c r="BS7" s="114"/>
      <c r="BT7" s="78"/>
      <c r="BU7" s="114"/>
      <c r="BV7" s="78"/>
      <c r="BW7" s="114"/>
      <c r="BX7" s="78"/>
      <c r="BY7" s="119"/>
      <c r="BZ7" s="120"/>
      <c r="CA7" s="114"/>
      <c r="CB7" s="78"/>
      <c r="CC7" s="114"/>
      <c r="CD7" s="121"/>
      <c r="CE7" s="122" t="s">
        <v>112</v>
      </c>
      <c r="CF7" s="123">
        <v>1</v>
      </c>
      <c r="CG7" s="124"/>
      <c r="CH7" s="116"/>
      <c r="CI7" s="43"/>
      <c r="CJ7" s="43"/>
    </row>
    <row r="8" spans="1:105" ht="16.5" customHeight="1">
      <c r="A8" s="125">
        <v>22</v>
      </c>
      <c r="B8" s="126" t="s">
        <v>113</v>
      </c>
      <c r="C8" s="125">
        <v>21</v>
      </c>
      <c r="D8" s="127">
        <v>11</v>
      </c>
      <c r="E8" s="128"/>
      <c r="F8" s="129">
        <v>10</v>
      </c>
      <c r="G8" s="130"/>
      <c r="H8" s="131"/>
      <c r="I8" s="130"/>
      <c r="J8" s="131"/>
      <c r="K8" s="130"/>
      <c r="L8" s="128"/>
      <c r="M8" s="128"/>
      <c r="N8" s="131"/>
      <c r="O8" s="132"/>
      <c r="P8" s="131"/>
      <c r="Q8" s="130"/>
      <c r="R8" s="128"/>
      <c r="S8" s="92"/>
      <c r="T8" s="131"/>
      <c r="U8" s="132"/>
      <c r="V8" s="131"/>
      <c r="W8" s="130"/>
      <c r="X8" s="131"/>
      <c r="Y8" s="130"/>
      <c r="Z8" s="131"/>
      <c r="AA8" s="130"/>
      <c r="AB8" s="128"/>
      <c r="AC8" s="92"/>
      <c r="AD8" s="128"/>
      <c r="AE8" s="92"/>
      <c r="AF8" s="128"/>
      <c r="AG8" s="92"/>
      <c r="AH8" s="128"/>
      <c r="AI8" s="92"/>
      <c r="AJ8" s="131"/>
      <c r="AK8" s="130"/>
      <c r="AL8" s="129"/>
      <c r="AM8" s="92"/>
      <c r="AN8" s="131"/>
      <c r="AO8" s="130"/>
      <c r="AP8" s="128"/>
      <c r="AQ8" s="92"/>
      <c r="AR8" s="128"/>
      <c r="AS8" s="92"/>
      <c r="AT8" s="131"/>
      <c r="AU8" s="130"/>
      <c r="AV8" s="131"/>
      <c r="AW8" s="130"/>
      <c r="AX8" s="129"/>
      <c r="AY8" s="92"/>
      <c r="AZ8" s="129"/>
      <c r="BA8" s="92"/>
      <c r="BB8" s="129"/>
      <c r="BC8" s="92"/>
      <c r="BD8" s="129"/>
      <c r="BE8" s="92"/>
      <c r="BF8" s="133"/>
      <c r="BG8" s="92"/>
      <c r="BH8" s="134"/>
      <c r="BI8" s="135"/>
      <c r="BJ8" s="136"/>
      <c r="BK8" s="137"/>
      <c r="BL8" s="92"/>
      <c r="BM8" s="129"/>
      <c r="BN8" s="128"/>
      <c r="BO8" s="129"/>
      <c r="BP8" s="128"/>
      <c r="BQ8" s="129"/>
      <c r="BR8" s="128"/>
      <c r="BS8" s="129"/>
      <c r="BT8" s="128"/>
      <c r="BU8" s="129"/>
      <c r="BV8" s="128"/>
      <c r="BW8" s="129"/>
      <c r="BX8" s="128"/>
      <c r="BY8" s="138"/>
      <c r="BZ8" s="139"/>
      <c r="CA8" s="129"/>
      <c r="CB8" s="128"/>
      <c r="CC8" s="129"/>
      <c r="CD8" s="140"/>
      <c r="CE8" s="141" t="s">
        <v>114</v>
      </c>
      <c r="CF8" s="142">
        <v>1</v>
      </c>
      <c r="CG8" s="143"/>
      <c r="CH8" s="116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</row>
    <row r="9" spans="1:105" ht="3.75" customHeight="1">
      <c r="A9" s="144"/>
      <c r="B9" s="145"/>
      <c r="C9" s="144"/>
      <c r="D9" s="146"/>
      <c r="E9" s="144"/>
      <c r="F9" s="144"/>
      <c r="G9" s="144"/>
      <c r="H9" s="147"/>
      <c r="I9" s="147"/>
      <c r="J9" s="147"/>
      <c r="K9" s="147"/>
      <c r="L9" s="148"/>
      <c r="M9" s="148"/>
      <c r="N9" s="147"/>
      <c r="O9" s="147"/>
      <c r="P9" s="149"/>
      <c r="Q9" s="150"/>
      <c r="R9" s="148"/>
      <c r="S9" s="148"/>
      <c r="T9" s="147"/>
      <c r="U9" s="147"/>
      <c r="V9" s="147"/>
      <c r="W9" s="147"/>
      <c r="X9" s="147"/>
      <c r="Y9" s="147"/>
      <c r="Z9" s="147"/>
      <c r="AA9" s="147"/>
      <c r="AB9" s="148"/>
      <c r="AC9" s="148"/>
      <c r="AD9" s="148"/>
      <c r="AE9" s="148"/>
      <c r="AF9" s="148"/>
      <c r="AG9" s="148"/>
      <c r="AH9" s="148"/>
      <c r="AI9" s="148"/>
      <c r="AJ9" s="147"/>
      <c r="AK9" s="147"/>
      <c r="AL9" s="151"/>
      <c r="AM9" s="152"/>
      <c r="AN9" s="149"/>
      <c r="AO9" s="147"/>
      <c r="AP9" s="148"/>
      <c r="AQ9" s="148"/>
      <c r="AR9" s="148"/>
      <c r="AS9" s="148"/>
      <c r="AT9" s="149"/>
      <c r="AU9" s="150"/>
      <c r="AV9" s="149"/>
      <c r="AW9" s="150"/>
      <c r="AX9" s="151"/>
      <c r="AY9" s="153"/>
      <c r="AZ9" s="151"/>
      <c r="BA9" s="148"/>
      <c r="BB9" s="151"/>
      <c r="BC9" s="153"/>
      <c r="BD9" s="151"/>
      <c r="BE9" s="148"/>
      <c r="BF9" s="154"/>
      <c r="BG9" s="152"/>
      <c r="BH9" s="155"/>
      <c r="BI9" s="156"/>
      <c r="BJ9" s="149"/>
      <c r="BK9" s="157"/>
      <c r="BL9" s="158"/>
      <c r="BM9" s="151"/>
      <c r="BN9" s="148"/>
      <c r="BO9" s="151"/>
      <c r="BP9" s="148"/>
      <c r="BQ9" s="151"/>
      <c r="BR9" s="148"/>
      <c r="BS9" s="151"/>
      <c r="BT9" s="148"/>
      <c r="BU9" s="151"/>
      <c r="BV9" s="148"/>
      <c r="BW9" s="151"/>
      <c r="BX9" s="148"/>
      <c r="BY9" s="159"/>
      <c r="BZ9" s="160"/>
      <c r="CA9" s="151"/>
      <c r="CB9" s="148"/>
      <c r="CC9" s="151"/>
      <c r="CD9" s="161"/>
      <c r="CE9" s="162"/>
      <c r="CF9" s="163"/>
      <c r="CG9" s="164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</row>
    <row r="10" spans="1:105" ht="15.75" customHeight="1">
      <c r="A10" s="166"/>
      <c r="B10" s="105" t="s">
        <v>115</v>
      </c>
      <c r="C10" s="166"/>
      <c r="D10" s="108"/>
      <c r="E10" s="109"/>
      <c r="F10" s="108"/>
      <c r="G10" s="110"/>
      <c r="H10" s="1033"/>
      <c r="I10" s="1034"/>
      <c r="J10" s="108"/>
      <c r="K10" s="109"/>
      <c r="L10" s="107"/>
      <c r="M10" s="109"/>
      <c r="N10" s="108"/>
      <c r="O10" s="110"/>
      <c r="P10" s="108"/>
      <c r="Q10" s="109"/>
      <c r="R10" s="107"/>
      <c r="S10" s="111"/>
      <c r="T10" s="108"/>
      <c r="U10" s="110"/>
      <c r="V10" s="108"/>
      <c r="W10" s="109"/>
      <c r="X10" s="108"/>
      <c r="Y10" s="109"/>
      <c r="Z10" s="108"/>
      <c r="AA10" s="109"/>
      <c r="AB10" s="106"/>
      <c r="AC10" s="111"/>
      <c r="AD10" s="107"/>
      <c r="AE10" s="111"/>
      <c r="AF10" s="107"/>
      <c r="AG10" s="111"/>
      <c r="AH10" s="108"/>
      <c r="AI10" s="109"/>
      <c r="AJ10" s="108"/>
      <c r="AK10" s="109"/>
      <c r="AL10" s="106"/>
      <c r="AM10" s="111"/>
      <c r="AN10" s="108"/>
      <c r="AO10" s="109"/>
      <c r="AP10" s="108"/>
      <c r="AQ10" s="109"/>
      <c r="AR10" s="108"/>
      <c r="AS10" s="109"/>
      <c r="AT10" s="108"/>
      <c r="AU10" s="109"/>
      <c r="AV10" s="108"/>
      <c r="AW10" s="109"/>
      <c r="AX10" s="106"/>
      <c r="AY10" s="111"/>
      <c r="AZ10" s="106"/>
      <c r="BA10" s="111"/>
      <c r="BB10" s="106"/>
      <c r="BC10" s="111"/>
      <c r="BD10" s="106"/>
      <c r="BE10" s="111"/>
      <c r="BF10" s="168"/>
      <c r="BG10" s="110"/>
      <c r="BH10" s="117"/>
      <c r="BI10" s="118"/>
      <c r="BJ10" s="117"/>
      <c r="BK10" s="118"/>
      <c r="BL10" s="109"/>
      <c r="BM10" s="108"/>
      <c r="BN10" s="109"/>
      <c r="BO10" s="108"/>
      <c r="BP10" s="109"/>
      <c r="BQ10" s="108"/>
      <c r="BR10" s="109"/>
      <c r="BS10" s="108"/>
      <c r="BT10" s="109"/>
      <c r="BU10" s="108"/>
      <c r="BV10" s="109"/>
      <c r="BW10" s="108"/>
      <c r="BX10" s="109"/>
      <c r="BY10" s="119"/>
      <c r="BZ10" s="120"/>
      <c r="CA10" s="108"/>
      <c r="CB10" s="109"/>
      <c r="CC10" s="108"/>
      <c r="CD10" s="169"/>
      <c r="CE10" s="57"/>
      <c r="CF10" s="123">
        <v>3</v>
      </c>
      <c r="CG10" s="124"/>
      <c r="CH10" s="116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</row>
    <row r="11" spans="1:105" ht="17.25" customHeight="1">
      <c r="A11" s="170">
        <v>46</v>
      </c>
      <c r="B11" s="171" t="s">
        <v>116</v>
      </c>
      <c r="C11" s="172">
        <v>45</v>
      </c>
      <c r="D11" s="131"/>
      <c r="E11" s="130"/>
      <c r="F11" s="173"/>
      <c r="G11" s="92"/>
      <c r="H11" s="127">
        <v>15</v>
      </c>
      <c r="I11" s="130"/>
      <c r="J11" s="127">
        <v>15</v>
      </c>
      <c r="K11" s="130"/>
      <c r="L11" s="173">
        <v>15</v>
      </c>
      <c r="M11" s="130"/>
      <c r="N11" s="131"/>
      <c r="O11" s="132"/>
      <c r="P11" s="131"/>
      <c r="Q11" s="130"/>
      <c r="R11" s="128"/>
      <c r="S11" s="92"/>
      <c r="T11" s="131"/>
      <c r="U11" s="132"/>
      <c r="V11" s="131"/>
      <c r="W11" s="130"/>
      <c r="X11" s="131"/>
      <c r="Y11" s="130"/>
      <c r="Z11" s="131"/>
      <c r="AA11" s="130"/>
      <c r="AB11" s="174"/>
      <c r="AC11" s="92"/>
      <c r="AD11" s="128"/>
      <c r="AE11" s="92"/>
      <c r="AF11" s="128"/>
      <c r="AG11" s="92"/>
      <c r="AH11" s="127"/>
      <c r="AI11" s="175"/>
      <c r="AJ11" s="131"/>
      <c r="AK11" s="130"/>
      <c r="AL11" s="129"/>
      <c r="AM11" s="92"/>
      <c r="AN11" s="131"/>
      <c r="AO11" s="130"/>
      <c r="AP11" s="176"/>
      <c r="AQ11" s="92"/>
      <c r="AR11" s="176"/>
      <c r="AS11" s="92"/>
      <c r="AT11" s="131"/>
      <c r="AU11" s="130"/>
      <c r="AV11" s="131"/>
      <c r="AW11" s="130"/>
      <c r="AX11" s="129"/>
      <c r="AY11" s="92"/>
      <c r="AZ11" s="129"/>
      <c r="BA11" s="92"/>
      <c r="BB11" s="129"/>
      <c r="BC11" s="92"/>
      <c r="BD11" s="129"/>
      <c r="BE11" s="92"/>
      <c r="BF11" s="133"/>
      <c r="BG11" s="92"/>
      <c r="BH11" s="177"/>
      <c r="BI11" s="137"/>
      <c r="BJ11" s="136"/>
      <c r="BK11" s="137"/>
      <c r="BL11" s="92"/>
      <c r="BM11" s="129"/>
      <c r="BN11" s="128"/>
      <c r="BO11" s="129"/>
      <c r="BP11" s="128"/>
      <c r="BQ11" s="129"/>
      <c r="BR11" s="128"/>
      <c r="BS11" s="129"/>
      <c r="BT11" s="128"/>
      <c r="BU11" s="129"/>
      <c r="BV11" s="128"/>
      <c r="BW11" s="129"/>
      <c r="BX11" s="128"/>
      <c r="BY11" s="138"/>
      <c r="BZ11" s="139"/>
      <c r="CA11" s="129"/>
      <c r="CB11" s="128"/>
      <c r="CC11" s="129"/>
      <c r="CD11" s="140"/>
      <c r="CE11" s="141"/>
      <c r="CF11" s="142"/>
      <c r="CG11" s="143"/>
      <c r="CH11" s="116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</row>
    <row r="12" spans="1:105" ht="4.5" customHeight="1">
      <c r="A12" s="178"/>
      <c r="B12" s="179"/>
      <c r="C12" s="178"/>
      <c r="D12" s="180"/>
      <c r="E12" s="181"/>
      <c r="F12" s="182"/>
      <c r="G12" s="182"/>
      <c r="H12" s="182"/>
      <c r="I12" s="182"/>
      <c r="J12" s="178"/>
      <c r="K12" s="181"/>
      <c r="L12" s="182"/>
      <c r="M12" s="182"/>
      <c r="N12" s="182"/>
      <c r="O12" s="182"/>
      <c r="P12" s="180"/>
      <c r="Q12" s="183"/>
      <c r="R12" s="182"/>
      <c r="S12" s="182"/>
      <c r="T12" s="181"/>
      <c r="U12" s="181"/>
      <c r="V12" s="181"/>
      <c r="W12" s="181"/>
      <c r="X12" s="181"/>
      <c r="Y12" s="181"/>
      <c r="Z12" s="181"/>
      <c r="AA12" s="181"/>
      <c r="AB12" s="182"/>
      <c r="AC12" s="182"/>
      <c r="AD12" s="182"/>
      <c r="AE12" s="182"/>
      <c r="AF12" s="182"/>
      <c r="AG12" s="182"/>
      <c r="AH12" s="178"/>
      <c r="AI12" s="184"/>
      <c r="AJ12" s="181"/>
      <c r="AK12" s="181"/>
      <c r="AL12" s="185"/>
      <c r="AM12" s="186"/>
      <c r="AN12" s="180"/>
      <c r="AO12" s="181"/>
      <c r="AP12" s="178"/>
      <c r="AQ12" s="184"/>
      <c r="AR12" s="178"/>
      <c r="AS12" s="184"/>
      <c r="AT12" s="180"/>
      <c r="AU12" s="183"/>
      <c r="AV12" s="180"/>
      <c r="AW12" s="183"/>
      <c r="AX12" s="185"/>
      <c r="AY12" s="187"/>
      <c r="AZ12" s="185"/>
      <c r="BA12" s="182"/>
      <c r="BB12" s="185"/>
      <c r="BC12" s="187"/>
      <c r="BD12" s="185"/>
      <c r="BE12" s="182"/>
      <c r="BF12" s="188"/>
      <c r="BG12" s="186"/>
      <c r="BH12" s="189"/>
      <c r="BI12" s="190"/>
      <c r="BJ12" s="180"/>
      <c r="BK12" s="191"/>
      <c r="BL12" s="192"/>
      <c r="BM12" s="185"/>
      <c r="BN12" s="182"/>
      <c r="BO12" s="185"/>
      <c r="BP12" s="182"/>
      <c r="BQ12" s="185"/>
      <c r="BR12" s="182"/>
      <c r="BS12" s="185"/>
      <c r="BT12" s="182"/>
      <c r="BU12" s="185"/>
      <c r="BV12" s="182"/>
      <c r="BW12" s="185"/>
      <c r="BX12" s="182"/>
      <c r="BY12" s="159"/>
      <c r="BZ12" s="160"/>
      <c r="CA12" s="185"/>
      <c r="CB12" s="182"/>
      <c r="CC12" s="185"/>
      <c r="CD12" s="193"/>
      <c r="CE12" s="57"/>
      <c r="CF12" s="194"/>
      <c r="CG12" s="195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</row>
    <row r="13" spans="1:105" ht="15.75" customHeight="1">
      <c r="A13" s="197"/>
      <c r="B13" s="105" t="s">
        <v>117</v>
      </c>
      <c r="C13" s="197"/>
      <c r="D13" s="108"/>
      <c r="E13" s="109"/>
      <c r="F13" s="108"/>
      <c r="G13" s="110"/>
      <c r="H13" s="108"/>
      <c r="I13" s="109"/>
      <c r="J13" s="108"/>
      <c r="K13" s="109"/>
      <c r="L13" s="108"/>
      <c r="M13" s="109"/>
      <c r="N13" s="108"/>
      <c r="O13" s="109"/>
      <c r="P13" s="167"/>
      <c r="Q13" s="111"/>
      <c r="R13" s="108"/>
      <c r="S13" s="109"/>
      <c r="T13" s="108"/>
      <c r="U13" s="109"/>
      <c r="V13" s="108"/>
      <c r="W13" s="109"/>
      <c r="X13" s="108"/>
      <c r="Y13" s="109"/>
      <c r="Z13" s="108"/>
      <c r="AA13" s="109"/>
      <c r="AB13" s="106"/>
      <c r="AC13" s="111"/>
      <c r="AD13" s="107"/>
      <c r="AE13" s="111"/>
      <c r="AF13" s="107"/>
      <c r="AG13" s="111"/>
      <c r="AH13" s="108"/>
      <c r="AI13" s="109"/>
      <c r="AJ13" s="108"/>
      <c r="AK13" s="109"/>
      <c r="AL13" s="106"/>
      <c r="AM13" s="111"/>
      <c r="AN13" s="108"/>
      <c r="AO13" s="109"/>
      <c r="AP13" s="108"/>
      <c r="AQ13" s="109"/>
      <c r="AR13" s="108"/>
      <c r="AS13" s="109"/>
      <c r="AT13" s="108"/>
      <c r="AU13" s="109"/>
      <c r="AV13" s="108"/>
      <c r="AW13" s="109"/>
      <c r="AX13" s="106"/>
      <c r="AY13" s="111"/>
      <c r="AZ13" s="106"/>
      <c r="BA13" s="111"/>
      <c r="BB13" s="106"/>
      <c r="BC13" s="111"/>
      <c r="BD13" s="106"/>
      <c r="BE13" s="111"/>
      <c r="BF13" s="168"/>
      <c r="BG13" s="110"/>
      <c r="BH13" s="1042"/>
      <c r="BI13" s="1024"/>
      <c r="BJ13" s="117"/>
      <c r="BK13" s="118"/>
      <c r="BL13" s="109"/>
      <c r="BM13" s="108"/>
      <c r="BN13" s="109"/>
      <c r="BO13" s="108"/>
      <c r="BP13" s="109"/>
      <c r="BQ13" s="108"/>
      <c r="BR13" s="109"/>
      <c r="BS13" s="108"/>
      <c r="BT13" s="109"/>
      <c r="BU13" s="108"/>
      <c r="BV13" s="109"/>
      <c r="BW13" s="108"/>
      <c r="BX13" s="109"/>
      <c r="BY13" s="119"/>
      <c r="BZ13" s="120"/>
      <c r="CA13" s="108"/>
      <c r="CB13" s="109"/>
      <c r="CC13" s="108"/>
      <c r="CD13" s="169"/>
      <c r="CE13" s="57"/>
      <c r="CF13" s="198">
        <v>3</v>
      </c>
      <c r="CG13" s="124"/>
      <c r="CH13" s="116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</row>
    <row r="14" spans="1:105" ht="17.25" customHeight="1">
      <c r="A14" s="170">
        <v>70</v>
      </c>
      <c r="B14" s="171" t="s">
        <v>118</v>
      </c>
      <c r="C14" s="199">
        <v>72</v>
      </c>
      <c r="D14" s="131"/>
      <c r="E14" s="130"/>
      <c r="F14" s="128">
        <v>5</v>
      </c>
      <c r="G14" s="92"/>
      <c r="H14" s="131"/>
      <c r="I14" s="130"/>
      <c r="J14" s="131"/>
      <c r="K14" s="130"/>
      <c r="L14" s="131"/>
      <c r="M14" s="130"/>
      <c r="N14" s="200">
        <v>15</v>
      </c>
      <c r="P14" s="127">
        <v>10</v>
      </c>
      <c r="Q14" s="201">
        <v>5</v>
      </c>
      <c r="R14" s="202">
        <v>10</v>
      </c>
      <c r="S14" s="201">
        <v>5</v>
      </c>
      <c r="T14" s="1020"/>
      <c r="U14" s="1021"/>
      <c r="V14" s="203">
        <v>15</v>
      </c>
      <c r="W14" s="130"/>
      <c r="X14" s="131"/>
      <c r="Y14" s="130"/>
      <c r="Z14" s="131"/>
      <c r="AA14" s="130"/>
      <c r="AB14" s="128"/>
      <c r="AC14" s="92"/>
      <c r="AD14" s="128"/>
      <c r="AE14" s="92"/>
      <c r="AF14" s="128"/>
      <c r="AG14" s="92"/>
      <c r="AH14" s="131"/>
      <c r="AI14" s="201">
        <v>5</v>
      </c>
      <c r="AJ14" s="131"/>
      <c r="AK14" s="130"/>
      <c r="AL14" s="129"/>
      <c r="AM14" s="92"/>
      <c r="AN14" s="131"/>
      <c r="AO14" s="130"/>
      <c r="AP14" s="131"/>
      <c r="AQ14" s="204"/>
      <c r="AR14" s="131"/>
      <c r="AS14" s="204"/>
      <c r="AT14" s="131"/>
      <c r="AU14" s="130"/>
      <c r="AV14" s="131"/>
      <c r="AW14" s="130"/>
      <c r="AX14" s="129"/>
      <c r="AY14" s="92"/>
      <c r="AZ14" s="129"/>
      <c r="BA14" s="92"/>
      <c r="BB14" s="129"/>
      <c r="BC14" s="92"/>
      <c r="BD14" s="129"/>
      <c r="BE14" s="92"/>
      <c r="BF14" s="133"/>
      <c r="BG14" s="92"/>
      <c r="BH14" s="177">
        <v>2</v>
      </c>
      <c r="BI14" s="205"/>
      <c r="BJ14" s="206">
        <v>15</v>
      </c>
      <c r="BK14" s="137"/>
      <c r="BL14" s="207"/>
      <c r="BM14" s="206">
        <v>15</v>
      </c>
      <c r="BN14" s="128"/>
      <c r="BO14" s="127">
        <v>2</v>
      </c>
      <c r="BP14" s="128"/>
      <c r="BQ14" s="127"/>
      <c r="BR14" s="128"/>
      <c r="BS14" s="129"/>
      <c r="BT14" s="128"/>
      <c r="BU14" s="129"/>
      <c r="BV14" s="128"/>
      <c r="BW14" s="127"/>
      <c r="BX14" s="128"/>
      <c r="BY14" s="138"/>
      <c r="BZ14" s="139"/>
      <c r="CA14" s="129"/>
      <c r="CB14" s="128"/>
      <c r="CC14" s="129"/>
      <c r="CD14" s="140"/>
      <c r="CE14" s="208" t="s">
        <v>66</v>
      </c>
      <c r="CF14" s="209">
        <v>1</v>
      </c>
      <c r="CG14" s="143">
        <v>2</v>
      </c>
      <c r="CH14" s="116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</row>
    <row r="15" spans="1:105" ht="4.5" customHeight="1">
      <c r="A15" s="210"/>
      <c r="B15" s="211"/>
      <c r="C15" s="210"/>
      <c r="D15" s="212"/>
      <c r="E15" s="213"/>
      <c r="F15" s="214"/>
      <c r="G15" s="214"/>
      <c r="H15" s="213"/>
      <c r="I15" s="213"/>
      <c r="J15" s="213"/>
      <c r="K15" s="213"/>
      <c r="L15" s="214"/>
      <c r="M15" s="214"/>
      <c r="N15" s="215"/>
      <c r="O15" s="215"/>
      <c r="P15" s="216"/>
      <c r="Q15" s="217"/>
      <c r="R15" s="214"/>
      <c r="S15" s="214"/>
      <c r="T15" s="213"/>
      <c r="U15" s="213"/>
      <c r="V15" s="214"/>
      <c r="W15" s="214"/>
      <c r="X15" s="213"/>
      <c r="Y15" s="213"/>
      <c r="Z15" s="213"/>
      <c r="AA15" s="213"/>
      <c r="AB15" s="214"/>
      <c r="AC15" s="218"/>
      <c r="AD15" s="219"/>
      <c r="AE15" s="219"/>
      <c r="AF15" s="219"/>
      <c r="AG15" s="219"/>
      <c r="AH15" s="178"/>
      <c r="AI15" s="184"/>
      <c r="AJ15" s="213"/>
      <c r="AK15" s="213"/>
      <c r="AL15" s="220"/>
      <c r="AM15" s="217"/>
      <c r="AN15" s="212"/>
      <c r="AO15" s="213"/>
      <c r="AP15" s="214"/>
      <c r="AQ15" s="214"/>
      <c r="AR15" s="214"/>
      <c r="AS15" s="214"/>
      <c r="AT15" s="212"/>
      <c r="AU15" s="221"/>
      <c r="AV15" s="212"/>
      <c r="AW15" s="221"/>
      <c r="AX15" s="220"/>
      <c r="AY15" s="222"/>
      <c r="AZ15" s="220"/>
      <c r="BA15" s="214"/>
      <c r="BB15" s="220"/>
      <c r="BC15" s="222"/>
      <c r="BD15" s="220"/>
      <c r="BE15" s="214"/>
      <c r="BF15" s="223"/>
      <c r="BG15" s="217"/>
      <c r="BH15" s="224"/>
      <c r="BI15" s="225"/>
      <c r="BJ15" s="226"/>
      <c r="BK15" s="227"/>
      <c r="BL15" s="116"/>
      <c r="BM15" s="220"/>
      <c r="BN15" s="214"/>
      <c r="BO15" s="220"/>
      <c r="BP15" s="214"/>
      <c r="BQ15" s="220"/>
      <c r="BR15" s="214"/>
      <c r="BS15" s="220"/>
      <c r="BT15" s="214"/>
      <c r="BU15" s="220"/>
      <c r="BV15" s="214"/>
      <c r="BW15" s="220"/>
      <c r="BX15" s="214"/>
      <c r="BY15" s="159"/>
      <c r="BZ15" s="160"/>
      <c r="CA15" s="220"/>
      <c r="CB15" s="214"/>
      <c r="CC15" s="220"/>
      <c r="CD15" s="228"/>
      <c r="CE15" s="57"/>
      <c r="CF15" s="229"/>
      <c r="CG15" s="230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</row>
    <row r="16" spans="1:105" ht="15" customHeight="1">
      <c r="A16" s="166"/>
      <c r="B16" s="105" t="s">
        <v>119</v>
      </c>
      <c r="C16" s="166"/>
      <c r="D16" s="108"/>
      <c r="E16" s="109"/>
      <c r="F16" s="108"/>
      <c r="G16" s="110"/>
      <c r="H16" s="108"/>
      <c r="I16" s="109"/>
      <c r="J16" s="108"/>
      <c r="K16" s="109"/>
      <c r="L16" s="231"/>
      <c r="M16" s="111"/>
      <c r="N16" s="108"/>
      <c r="O16" s="110"/>
      <c r="P16" s="108"/>
      <c r="Q16" s="109"/>
      <c r="R16" s="107"/>
      <c r="S16" s="111"/>
      <c r="T16" s="107"/>
      <c r="U16" s="111"/>
      <c r="V16" s="107"/>
      <c r="W16" s="111"/>
      <c r="X16" s="1033"/>
      <c r="Y16" s="1034"/>
      <c r="Z16" s="1033"/>
      <c r="AA16" s="1034"/>
      <c r="AB16" s="106"/>
      <c r="AC16" s="232"/>
      <c r="AD16" s="106"/>
      <c r="AE16" s="111"/>
      <c r="AF16" s="106"/>
      <c r="AG16" s="111"/>
      <c r="AH16" s="108"/>
      <c r="AI16" s="109"/>
      <c r="AJ16" s="108"/>
      <c r="AK16" s="109"/>
      <c r="AL16" s="106"/>
      <c r="AM16" s="111"/>
      <c r="AN16" s="108"/>
      <c r="AO16" s="109"/>
      <c r="AP16" s="108"/>
      <c r="AQ16" s="109"/>
      <c r="AR16" s="108"/>
      <c r="AS16" s="109"/>
      <c r="AT16" s="108"/>
      <c r="AU16" s="109"/>
      <c r="AV16" s="108"/>
      <c r="AW16" s="109"/>
      <c r="AX16" s="231"/>
      <c r="AY16" s="111"/>
      <c r="AZ16" s="106"/>
      <c r="BA16" s="111"/>
      <c r="BB16" s="231"/>
      <c r="BC16" s="111"/>
      <c r="BD16" s="106"/>
      <c r="BE16" s="111"/>
      <c r="BF16" s="233"/>
      <c r="BG16" s="107"/>
      <c r="BH16" s="117"/>
      <c r="BI16" s="118"/>
      <c r="BJ16" s="117"/>
      <c r="BK16" s="118"/>
      <c r="BL16" s="109"/>
      <c r="BM16" s="108"/>
      <c r="BN16" s="109"/>
      <c r="BO16" s="108"/>
      <c r="BP16" s="109"/>
      <c r="BQ16" s="108"/>
      <c r="BR16" s="109"/>
      <c r="BS16" s="108"/>
      <c r="BT16" s="109"/>
      <c r="BU16" s="108"/>
      <c r="BV16" s="109"/>
      <c r="BW16" s="108"/>
      <c r="BX16" s="109"/>
      <c r="BY16" s="119"/>
      <c r="BZ16" s="120"/>
      <c r="CA16" s="108"/>
      <c r="CB16" s="109"/>
      <c r="CC16" s="108"/>
      <c r="CD16" s="169"/>
      <c r="CE16" s="57"/>
      <c r="CF16" s="234">
        <v>3</v>
      </c>
      <c r="CG16" s="124"/>
      <c r="CH16" s="116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</row>
    <row r="17" spans="1:105" ht="18" customHeight="1">
      <c r="A17" s="235">
        <v>46</v>
      </c>
      <c r="B17" s="171" t="s">
        <v>120</v>
      </c>
      <c r="C17" s="199">
        <v>47</v>
      </c>
      <c r="D17" s="131"/>
      <c r="E17" s="130"/>
      <c r="F17" s="129"/>
      <c r="G17" s="92"/>
      <c r="H17" s="131"/>
      <c r="I17" s="130"/>
      <c r="J17" s="131"/>
      <c r="K17" s="130"/>
      <c r="L17" s="129"/>
      <c r="M17" s="130"/>
      <c r="N17" s="131"/>
      <c r="O17" s="132"/>
      <c r="P17" s="131"/>
      <c r="Q17" s="130"/>
      <c r="R17" s="128"/>
      <c r="S17" s="92"/>
      <c r="T17" s="128"/>
      <c r="U17" s="92"/>
      <c r="V17" s="128"/>
      <c r="W17" s="92"/>
      <c r="X17" s="1030">
        <v>15</v>
      </c>
      <c r="Y17" s="1031"/>
      <c r="Z17" s="1030">
        <v>15</v>
      </c>
      <c r="AA17" s="1031"/>
      <c r="AB17" s="1030">
        <v>15</v>
      </c>
      <c r="AC17" s="1031"/>
      <c r="AD17" s="129"/>
      <c r="AE17" s="92"/>
      <c r="AF17" s="129"/>
      <c r="AG17" s="92"/>
      <c r="AH17" s="129"/>
      <c r="AI17" s="92"/>
      <c r="AJ17" s="131"/>
      <c r="AK17" s="130"/>
      <c r="AL17" s="129"/>
      <c r="AM17" s="92"/>
      <c r="AN17" s="131"/>
      <c r="AO17" s="130"/>
      <c r="AP17" s="129"/>
      <c r="AQ17" s="92"/>
      <c r="AR17" s="129"/>
      <c r="AS17" s="92"/>
      <c r="AT17" s="131"/>
      <c r="AU17" s="130"/>
      <c r="AV17" s="131"/>
      <c r="AW17" s="130"/>
      <c r="AX17" s="173"/>
      <c r="AY17" s="92"/>
      <c r="AZ17" s="129"/>
      <c r="BA17" s="92"/>
      <c r="BB17" s="173"/>
      <c r="BC17" s="92"/>
      <c r="BD17" s="129"/>
      <c r="BE17" s="92"/>
      <c r="BF17" s="133"/>
      <c r="BG17" s="92"/>
      <c r="BH17" s="177">
        <v>2</v>
      </c>
      <c r="BI17" s="137"/>
      <c r="BJ17" s="136"/>
      <c r="BK17" s="137"/>
      <c r="BL17" s="92"/>
      <c r="BM17" s="129"/>
      <c r="BN17" s="128"/>
      <c r="BO17" s="129"/>
      <c r="BP17" s="128"/>
      <c r="BQ17" s="127">
        <v>2</v>
      </c>
      <c r="BR17" s="128"/>
      <c r="BS17" s="129"/>
      <c r="BT17" s="128"/>
      <c r="BU17" s="129"/>
      <c r="BV17" s="128"/>
      <c r="BW17" s="129"/>
      <c r="BX17" s="128"/>
      <c r="BY17" s="138"/>
      <c r="BZ17" s="139"/>
      <c r="CA17" s="129"/>
      <c r="CB17" s="128"/>
      <c r="CC17" s="129"/>
      <c r="CD17" s="140"/>
      <c r="CE17" s="141"/>
      <c r="CF17" s="142"/>
      <c r="CG17" s="143">
        <v>2</v>
      </c>
      <c r="CH17" s="116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</row>
    <row r="18" spans="1:105" ht="14.25" customHeight="1">
      <c r="A18" s="236">
        <v>5</v>
      </c>
      <c r="B18" s="237" t="s">
        <v>121</v>
      </c>
      <c r="C18" s="236">
        <v>5</v>
      </c>
      <c r="D18" s="238"/>
      <c r="E18" s="239">
        <v>4</v>
      </c>
      <c r="F18" s="1053"/>
      <c r="G18" s="1028"/>
      <c r="H18" s="241"/>
      <c r="I18" s="242"/>
      <c r="J18" s="241"/>
      <c r="K18" s="242"/>
      <c r="L18" s="240"/>
      <c r="M18" s="243"/>
      <c r="N18" s="241"/>
      <c r="O18" s="244"/>
      <c r="P18" s="241"/>
      <c r="Q18" s="242"/>
      <c r="R18" s="245"/>
      <c r="S18" s="243"/>
      <c r="T18" s="245"/>
      <c r="U18" s="243"/>
      <c r="V18" s="245"/>
      <c r="W18" s="243"/>
      <c r="X18" s="1050"/>
      <c r="Y18" s="1028"/>
      <c r="Z18" s="1050"/>
      <c r="AA18" s="1028"/>
      <c r="AB18" s="1037"/>
      <c r="AC18" s="1028"/>
      <c r="AD18" s="238"/>
      <c r="AE18" s="243"/>
      <c r="AF18" s="238"/>
      <c r="AG18" s="243"/>
      <c r="AH18" s="238"/>
      <c r="AI18" s="243"/>
      <c r="AJ18" s="241"/>
      <c r="AK18" s="242"/>
      <c r="AL18" s="238"/>
      <c r="AM18" s="243"/>
      <c r="AN18" s="241"/>
      <c r="AO18" s="242"/>
      <c r="AP18" s="238"/>
      <c r="AQ18" s="243"/>
      <c r="AR18" s="238"/>
      <c r="AS18" s="243"/>
      <c r="AT18" s="241"/>
      <c r="AU18" s="242"/>
      <c r="AV18" s="241"/>
      <c r="AW18" s="242"/>
      <c r="AX18" s="245"/>
      <c r="AY18" s="243"/>
      <c r="AZ18" s="238"/>
      <c r="BA18" s="243"/>
      <c r="BB18" s="245"/>
      <c r="BC18" s="243"/>
      <c r="BD18" s="238"/>
      <c r="BE18" s="243"/>
      <c r="BF18" s="247"/>
      <c r="BG18" s="243"/>
      <c r="BH18" s="1043"/>
      <c r="BI18" s="1026"/>
      <c r="BJ18" s="248"/>
      <c r="BK18" s="249"/>
      <c r="BL18" s="243"/>
      <c r="BM18" s="238"/>
      <c r="BN18" s="245"/>
      <c r="BO18" s="238"/>
      <c r="BP18" s="245"/>
      <c r="BQ18" s="238"/>
      <c r="BR18" s="245"/>
      <c r="BS18" s="238"/>
      <c r="BT18" s="245"/>
      <c r="BU18" s="238"/>
      <c r="BV18" s="245"/>
      <c r="BW18" s="238"/>
      <c r="BX18" s="245"/>
      <c r="BY18" s="138"/>
      <c r="BZ18" s="139"/>
      <c r="CA18" s="238"/>
      <c r="CB18" s="245"/>
      <c r="CC18" s="238"/>
      <c r="CD18" s="250"/>
      <c r="CE18" s="42"/>
      <c r="CF18" s="251"/>
      <c r="CG18" s="252"/>
      <c r="CH18" s="196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</row>
    <row r="19" spans="1:105" ht="4.5" customHeight="1">
      <c r="A19" s="74"/>
      <c r="B19" s="253"/>
      <c r="C19" s="74"/>
      <c r="D19" s="254"/>
      <c r="E19" s="74"/>
      <c r="F19" s="214"/>
      <c r="G19" s="214"/>
      <c r="H19" s="74"/>
      <c r="I19" s="74"/>
      <c r="J19" s="74"/>
      <c r="K19" s="74"/>
      <c r="L19" s="255"/>
      <c r="M19" s="255"/>
      <c r="N19" s="74"/>
      <c r="O19" s="74"/>
      <c r="P19" s="254"/>
      <c r="Q19" s="256"/>
      <c r="R19" s="255"/>
      <c r="S19" s="255"/>
      <c r="T19" s="255"/>
      <c r="U19" s="255"/>
      <c r="V19" s="255"/>
      <c r="W19" s="255"/>
      <c r="X19" s="74"/>
      <c r="Y19" s="74"/>
      <c r="Z19" s="74"/>
      <c r="AA19" s="74"/>
      <c r="AB19" s="214"/>
      <c r="AC19" s="214"/>
      <c r="AD19" s="255"/>
      <c r="AE19" s="255"/>
      <c r="AF19" s="255"/>
      <c r="AG19" s="255"/>
      <c r="AH19" s="214"/>
      <c r="AI19" s="214"/>
      <c r="AJ19" s="74"/>
      <c r="AK19" s="74"/>
      <c r="AL19" s="257"/>
      <c r="AM19" s="258"/>
      <c r="AN19" s="254"/>
      <c r="AO19" s="74"/>
      <c r="AP19" s="214"/>
      <c r="AQ19" s="214"/>
      <c r="AR19" s="214"/>
      <c r="AS19" s="214"/>
      <c r="AT19" s="254"/>
      <c r="AU19" s="256"/>
      <c r="AV19" s="254"/>
      <c r="AW19" s="256"/>
      <c r="AX19" s="257"/>
      <c r="AY19" s="222"/>
      <c r="AZ19" s="220"/>
      <c r="BA19" s="214"/>
      <c r="BB19" s="257"/>
      <c r="BC19" s="222"/>
      <c r="BD19" s="220"/>
      <c r="BE19" s="214"/>
      <c r="BF19" s="223"/>
      <c r="BG19" s="217"/>
      <c r="BH19" s="259"/>
      <c r="BI19" s="225"/>
      <c r="BJ19" s="254"/>
      <c r="BK19" s="227"/>
      <c r="BL19" s="116"/>
      <c r="BM19" s="220"/>
      <c r="BN19" s="214"/>
      <c r="BO19" s="220"/>
      <c r="BP19" s="214"/>
      <c r="BQ19" s="220"/>
      <c r="BR19" s="214"/>
      <c r="BS19" s="220"/>
      <c r="BT19" s="214"/>
      <c r="BU19" s="220"/>
      <c r="BV19" s="214"/>
      <c r="BW19" s="220"/>
      <c r="BX19" s="214"/>
      <c r="BY19" s="159"/>
      <c r="BZ19" s="160"/>
      <c r="CA19" s="220"/>
      <c r="CB19" s="214"/>
      <c r="CC19" s="220"/>
      <c r="CD19" s="228"/>
      <c r="CE19" s="57"/>
      <c r="CF19" s="74"/>
      <c r="CG19" s="260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</row>
    <row r="20" spans="1:105" ht="18" customHeight="1">
      <c r="A20" s="261"/>
      <c r="B20" s="105" t="s">
        <v>122</v>
      </c>
      <c r="C20" s="261"/>
      <c r="D20" s="108"/>
      <c r="E20" s="109"/>
      <c r="F20" s="108"/>
      <c r="G20" s="110"/>
      <c r="H20" s="108"/>
      <c r="I20" s="109"/>
      <c r="J20" s="108"/>
      <c r="K20" s="109"/>
      <c r="L20" s="108"/>
      <c r="M20" s="109"/>
      <c r="N20" s="108"/>
      <c r="O20" s="110"/>
      <c r="P20" s="108"/>
      <c r="Q20" s="109"/>
      <c r="R20" s="107"/>
      <c r="S20" s="111"/>
      <c r="T20" s="107"/>
      <c r="U20" s="111"/>
      <c r="V20" s="107"/>
      <c r="W20" s="111"/>
      <c r="X20" s="108"/>
      <c r="Y20" s="109"/>
      <c r="Z20" s="108"/>
      <c r="AA20" s="109"/>
      <c r="AB20" s="106"/>
      <c r="AC20" s="111"/>
      <c r="AD20" s="108"/>
      <c r="AE20" s="262"/>
      <c r="AF20" s="108"/>
      <c r="AG20" s="262"/>
      <c r="AH20" s="108"/>
      <c r="AI20" s="109"/>
      <c r="AJ20" s="108"/>
      <c r="AK20" s="109"/>
      <c r="AL20" s="106"/>
      <c r="AM20" s="111"/>
      <c r="AN20" s="108"/>
      <c r="AO20" s="109"/>
      <c r="AP20" s="108"/>
      <c r="AQ20" s="109"/>
      <c r="AR20" s="106"/>
      <c r="AS20" s="111"/>
      <c r="AT20" s="106"/>
      <c r="AU20" s="111"/>
      <c r="AV20" s="1033"/>
      <c r="AW20" s="1034"/>
      <c r="AX20" s="106"/>
      <c r="AY20" s="111"/>
      <c r="AZ20" s="106"/>
      <c r="BA20" s="111"/>
      <c r="BB20" s="106"/>
      <c r="BC20" s="111"/>
      <c r="BD20" s="106"/>
      <c r="BE20" s="111"/>
      <c r="BF20" s="233"/>
      <c r="BG20" s="107"/>
      <c r="BH20" s="1042"/>
      <c r="BI20" s="1024"/>
      <c r="BJ20" s="117"/>
      <c r="BK20" s="263"/>
      <c r="BL20" s="109"/>
      <c r="BM20" s="108"/>
      <c r="BN20" s="109"/>
      <c r="BO20" s="108"/>
      <c r="BP20" s="109"/>
      <c r="BQ20" s="108"/>
      <c r="BR20" s="109"/>
      <c r="BS20" s="108"/>
      <c r="BT20" s="109"/>
      <c r="BU20" s="108"/>
      <c r="BV20" s="109"/>
      <c r="BW20" s="108"/>
      <c r="BX20" s="109"/>
      <c r="BY20" s="119"/>
      <c r="BZ20" s="120"/>
      <c r="CA20" s="108"/>
      <c r="CB20" s="109"/>
      <c r="CC20" s="108"/>
      <c r="CD20" s="169"/>
      <c r="CE20" s="57"/>
      <c r="CF20" s="234">
        <v>2</v>
      </c>
      <c r="CG20" s="124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</row>
    <row r="21" spans="1:105" ht="15.75" customHeight="1">
      <c r="A21" s="264">
        <v>41</v>
      </c>
      <c r="B21" s="126" t="s">
        <v>123</v>
      </c>
      <c r="C21" s="265">
        <v>40</v>
      </c>
      <c r="D21" s="131"/>
      <c r="E21" s="130"/>
      <c r="F21" s="128"/>
      <c r="G21" s="92"/>
      <c r="H21" s="131"/>
      <c r="I21" s="130"/>
      <c r="J21" s="131"/>
      <c r="K21" s="130"/>
      <c r="L21" s="131"/>
      <c r="M21" s="130"/>
      <c r="N21" s="131"/>
      <c r="O21" s="132"/>
      <c r="P21" s="131"/>
      <c r="Q21" s="130"/>
      <c r="R21" s="128"/>
      <c r="S21" s="92"/>
      <c r="T21" s="128"/>
      <c r="U21" s="92"/>
      <c r="V21" s="128"/>
      <c r="W21" s="92"/>
      <c r="X21" s="131"/>
      <c r="Y21" s="130"/>
      <c r="Z21" s="131"/>
      <c r="AA21" s="130"/>
      <c r="AB21" s="128"/>
      <c r="AC21" s="92"/>
      <c r="AD21" s="200"/>
      <c r="AE21" s="266">
        <v>15</v>
      </c>
      <c r="AF21" s="1030">
        <v>15</v>
      </c>
      <c r="AG21" s="1031"/>
      <c r="AH21" s="173">
        <v>10</v>
      </c>
      <c r="AI21" s="92"/>
      <c r="AJ21" s="129"/>
      <c r="AK21" s="92"/>
      <c r="AL21" s="129"/>
      <c r="AM21" s="92"/>
      <c r="AN21" s="131"/>
      <c r="AO21" s="130"/>
      <c r="AP21" s="128"/>
      <c r="AQ21" s="92"/>
      <c r="AR21" s="129"/>
      <c r="AS21" s="92"/>
      <c r="AT21" s="129"/>
      <c r="AU21" s="92"/>
      <c r="AV21" s="1030"/>
      <c r="AW21" s="1031"/>
      <c r="AX21" s="129"/>
      <c r="AY21" s="92"/>
      <c r="AZ21" s="129"/>
      <c r="BA21" s="92"/>
      <c r="BB21" s="129"/>
      <c r="BC21" s="92"/>
      <c r="BD21" s="129"/>
      <c r="BE21" s="92"/>
      <c r="BF21" s="133"/>
      <c r="BG21" s="92"/>
      <c r="BH21" s="177"/>
      <c r="BI21" s="135"/>
      <c r="BJ21" s="136"/>
      <c r="BK21" s="267"/>
      <c r="BL21" s="92"/>
      <c r="BM21" s="114"/>
      <c r="BN21" s="78"/>
      <c r="BO21" s="114"/>
      <c r="BP21" s="78"/>
      <c r="BQ21" s="114"/>
      <c r="BR21" s="78"/>
      <c r="BS21" s="114"/>
      <c r="BT21" s="78"/>
      <c r="BU21" s="114"/>
      <c r="BV21" s="78"/>
      <c r="BW21" s="114"/>
      <c r="BX21" s="78"/>
      <c r="BY21" s="138"/>
      <c r="BZ21" s="139"/>
      <c r="CA21" s="114"/>
      <c r="CB21" s="78"/>
      <c r="CC21" s="114"/>
      <c r="CD21" s="121"/>
      <c r="CE21" s="141" t="s">
        <v>114</v>
      </c>
      <c r="CF21" s="142">
        <v>1</v>
      </c>
      <c r="CG21" s="1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</row>
    <row r="22" spans="1:105" ht="4.5" customHeight="1">
      <c r="A22" s="268"/>
      <c r="B22" s="211"/>
      <c r="C22" s="268"/>
      <c r="D22" s="212"/>
      <c r="E22" s="213"/>
      <c r="F22" s="210"/>
      <c r="G22" s="210"/>
      <c r="H22" s="213"/>
      <c r="I22" s="213"/>
      <c r="J22" s="213"/>
      <c r="K22" s="213"/>
      <c r="L22" s="214"/>
      <c r="M22" s="214"/>
      <c r="N22" s="213"/>
      <c r="O22" s="213"/>
      <c r="P22" s="212"/>
      <c r="Q22" s="221"/>
      <c r="R22" s="214"/>
      <c r="S22" s="214"/>
      <c r="T22" s="214"/>
      <c r="U22" s="214"/>
      <c r="V22" s="214"/>
      <c r="W22" s="214"/>
      <c r="X22" s="210"/>
      <c r="Y22" s="210"/>
      <c r="Z22" s="210"/>
      <c r="AA22" s="210"/>
      <c r="AB22" s="210"/>
      <c r="AC22" s="210"/>
      <c r="AD22" s="255"/>
      <c r="AE22" s="255"/>
      <c r="AF22" s="255"/>
      <c r="AG22" s="255"/>
      <c r="AH22" s="210"/>
      <c r="AI22" s="210"/>
      <c r="AJ22" s="74"/>
      <c r="AK22" s="74"/>
      <c r="AL22" s="255"/>
      <c r="AM22" s="255"/>
      <c r="AN22" s="212"/>
      <c r="AO22" s="213"/>
      <c r="AP22" s="212"/>
      <c r="AQ22" s="269"/>
      <c r="AR22" s="214"/>
      <c r="AS22" s="214"/>
      <c r="AT22" s="254"/>
      <c r="AU22" s="256"/>
      <c r="AV22" s="212"/>
      <c r="AW22" s="221"/>
      <c r="AX22" s="220"/>
      <c r="AY22" s="258"/>
      <c r="AZ22" s="220"/>
      <c r="BA22" s="214"/>
      <c r="BB22" s="220"/>
      <c r="BC22" s="258"/>
      <c r="BD22" s="220"/>
      <c r="BE22" s="214"/>
      <c r="BF22" s="223"/>
      <c r="BG22" s="217"/>
      <c r="BH22" s="270"/>
      <c r="BI22" s="271"/>
      <c r="BJ22" s="216"/>
      <c r="BK22" s="256"/>
      <c r="BL22" s="116"/>
      <c r="BM22" s="272"/>
      <c r="BN22" s="219"/>
      <c r="BO22" s="272"/>
      <c r="BP22" s="219"/>
      <c r="BQ22" s="272"/>
      <c r="BR22" s="219"/>
      <c r="BS22" s="272"/>
      <c r="BT22" s="219"/>
      <c r="BU22" s="272"/>
      <c r="BV22" s="219"/>
      <c r="BW22" s="272"/>
      <c r="BX22" s="219"/>
      <c r="BY22" s="159"/>
      <c r="BZ22" s="160"/>
      <c r="CA22" s="272"/>
      <c r="CB22" s="219"/>
      <c r="CC22" s="272"/>
      <c r="CD22" s="273"/>
      <c r="CE22" s="57"/>
      <c r="CF22" s="229"/>
      <c r="CG22" s="230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</row>
    <row r="23" spans="1:105" ht="15" customHeight="1">
      <c r="A23" s="261"/>
      <c r="B23" s="105" t="s">
        <v>124</v>
      </c>
      <c r="C23" s="261"/>
      <c r="D23" s="108"/>
      <c r="E23" s="109"/>
      <c r="F23" s="108"/>
      <c r="G23" s="110"/>
      <c r="H23" s="108"/>
      <c r="I23" s="109"/>
      <c r="J23" s="108"/>
      <c r="K23" s="109"/>
      <c r="L23" s="108"/>
      <c r="M23" s="109"/>
      <c r="N23" s="108"/>
      <c r="O23" s="110"/>
      <c r="P23" s="108"/>
      <c r="Q23" s="109"/>
      <c r="R23" s="107"/>
      <c r="S23" s="111"/>
      <c r="T23" s="107"/>
      <c r="U23" s="111"/>
      <c r="V23" s="107"/>
      <c r="W23" s="111"/>
      <c r="X23" s="108"/>
      <c r="Y23" s="109"/>
      <c r="Z23" s="106"/>
      <c r="AA23" s="111"/>
      <c r="AB23" s="106"/>
      <c r="AC23" s="111"/>
      <c r="AD23" s="106"/>
      <c r="AE23" s="111"/>
      <c r="AF23" s="106"/>
      <c r="AG23" s="111"/>
      <c r="AH23" s="108"/>
      <c r="AI23" s="109"/>
      <c r="AJ23" s="106"/>
      <c r="AK23" s="111"/>
      <c r="AL23" s="106"/>
      <c r="AM23" s="111"/>
      <c r="AN23" s="1033"/>
      <c r="AO23" s="1034"/>
      <c r="AP23" s="108"/>
      <c r="AQ23" s="232"/>
      <c r="AR23" s="108"/>
      <c r="AS23" s="109"/>
      <c r="AT23" s="1033"/>
      <c r="AU23" s="1034"/>
      <c r="AV23" s="108"/>
      <c r="AW23" s="109"/>
      <c r="AX23" s="106"/>
      <c r="AY23" s="111"/>
      <c r="AZ23" s="106"/>
      <c r="BA23" s="111"/>
      <c r="BB23" s="106"/>
      <c r="BC23" s="111"/>
      <c r="BD23" s="106"/>
      <c r="BE23" s="111"/>
      <c r="BF23" s="233"/>
      <c r="BG23" s="107"/>
      <c r="BH23" s="1042"/>
      <c r="BI23" s="1024"/>
      <c r="BJ23" s="117"/>
      <c r="BK23" s="263"/>
      <c r="BL23" s="109"/>
      <c r="BM23" s="108"/>
      <c r="BN23" s="109"/>
      <c r="BO23" s="108"/>
      <c r="BP23" s="109"/>
      <c r="BQ23" s="108"/>
      <c r="BR23" s="109"/>
      <c r="BS23" s="108"/>
      <c r="BT23" s="109"/>
      <c r="BU23" s="108"/>
      <c r="BV23" s="109"/>
      <c r="BW23" s="108"/>
      <c r="BX23" s="109"/>
      <c r="BY23" s="119"/>
      <c r="BZ23" s="120"/>
      <c r="CA23" s="108"/>
      <c r="CB23" s="109"/>
      <c r="CC23" s="108"/>
      <c r="CD23" s="169"/>
      <c r="CE23" s="57"/>
      <c r="CF23" s="274">
        <v>5</v>
      </c>
      <c r="CG23" s="124"/>
      <c r="CH23" s="116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</row>
    <row r="24" spans="1:105" ht="15.75" customHeight="1" outlineLevel="1">
      <c r="A24" s="235">
        <v>81</v>
      </c>
      <c r="B24" s="171" t="s">
        <v>125</v>
      </c>
      <c r="C24" s="199">
        <v>86</v>
      </c>
      <c r="D24" s="131"/>
      <c r="E24" s="130"/>
      <c r="F24" s="128"/>
      <c r="G24" s="92"/>
      <c r="H24" s="131"/>
      <c r="I24" s="130"/>
      <c r="J24" s="131"/>
      <c r="K24" s="130"/>
      <c r="L24" s="131"/>
      <c r="M24" s="130"/>
      <c r="N24" s="131"/>
      <c r="O24" s="132"/>
      <c r="P24" s="131"/>
      <c r="Q24" s="130"/>
      <c r="R24" s="128"/>
      <c r="S24" s="92"/>
      <c r="T24" s="128"/>
      <c r="U24" s="92"/>
      <c r="V24" s="128"/>
      <c r="W24" s="92"/>
      <c r="X24" s="131"/>
      <c r="Y24" s="130"/>
      <c r="Z24" s="129"/>
      <c r="AA24" s="92"/>
      <c r="AB24" s="173"/>
      <c r="AC24" s="275"/>
      <c r="AD24" s="129"/>
      <c r="AE24" s="92"/>
      <c r="AF24" s="129"/>
      <c r="AG24" s="92"/>
      <c r="AH24" s="276"/>
      <c r="AI24" s="92"/>
      <c r="AJ24" s="277">
        <v>9</v>
      </c>
      <c r="AK24" s="278">
        <v>6</v>
      </c>
      <c r="AL24" s="1030">
        <v>15</v>
      </c>
      <c r="AM24" s="1031"/>
      <c r="AN24" s="1030">
        <v>15</v>
      </c>
      <c r="AO24" s="1031"/>
      <c r="AP24" s="1052">
        <v>15</v>
      </c>
      <c r="AQ24" s="1031"/>
      <c r="AR24" s="1030">
        <v>15</v>
      </c>
      <c r="AS24" s="1031"/>
      <c r="AT24" s="131"/>
      <c r="AU24" s="130"/>
      <c r="AV24" s="131"/>
      <c r="AW24" s="130"/>
      <c r="AX24" s="128"/>
      <c r="AY24" s="92"/>
      <c r="AZ24" s="129"/>
      <c r="BA24" s="92"/>
      <c r="BB24" s="128"/>
      <c r="BC24" s="92"/>
      <c r="BD24" s="129"/>
      <c r="BE24" s="92"/>
      <c r="BF24" s="133"/>
      <c r="BG24" s="92"/>
      <c r="BH24" s="177">
        <v>11</v>
      </c>
      <c r="BI24" s="135"/>
      <c r="BJ24" s="279"/>
      <c r="BK24" s="278">
        <v>6</v>
      </c>
      <c r="BL24" s="92"/>
      <c r="BM24" s="276"/>
      <c r="BN24" s="92"/>
      <c r="BO24" s="276"/>
      <c r="BP24" s="92"/>
      <c r="BQ24" s="276"/>
      <c r="BR24" s="278">
        <v>6</v>
      </c>
      <c r="BS24" s="127">
        <v>11</v>
      </c>
      <c r="BT24" s="92"/>
      <c r="BU24" s="276"/>
      <c r="BV24" s="92"/>
      <c r="BW24" s="276"/>
      <c r="BX24" s="92"/>
      <c r="BY24" s="138"/>
      <c r="BZ24" s="139"/>
      <c r="CA24" s="127"/>
      <c r="CB24" s="128"/>
      <c r="CC24" s="129"/>
      <c r="CD24" s="140"/>
      <c r="CE24" s="280"/>
      <c r="CF24" s="281"/>
      <c r="CG24" s="143">
        <v>11</v>
      </c>
      <c r="CH24" s="116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</row>
    <row r="25" spans="1:105" ht="13.5" customHeight="1">
      <c r="A25" s="282"/>
      <c r="B25" s="283" t="s">
        <v>126</v>
      </c>
      <c r="C25" s="282"/>
      <c r="D25" s="131"/>
      <c r="E25" s="130"/>
      <c r="F25" s="108"/>
      <c r="G25" s="110"/>
      <c r="H25" s="131"/>
      <c r="I25" s="130"/>
      <c r="J25" s="131"/>
      <c r="K25" s="130"/>
      <c r="L25" s="128"/>
      <c r="M25" s="128"/>
      <c r="N25" s="131"/>
      <c r="O25" s="132"/>
      <c r="P25" s="131"/>
      <c r="Q25" s="130"/>
      <c r="R25" s="128"/>
      <c r="S25" s="92"/>
      <c r="T25" s="128"/>
      <c r="U25" s="92"/>
      <c r="V25" s="128"/>
      <c r="W25" s="92"/>
      <c r="X25" s="131"/>
      <c r="Y25" s="130"/>
      <c r="Z25" s="131"/>
      <c r="AA25" s="130"/>
      <c r="AB25" s="1037"/>
      <c r="AC25" s="1028"/>
      <c r="AD25" s="128"/>
      <c r="AE25" s="92"/>
      <c r="AF25" s="128"/>
      <c r="AG25" s="92"/>
      <c r="AH25" s="173"/>
      <c r="AI25" s="92"/>
      <c r="AJ25" s="129"/>
      <c r="AK25" s="92"/>
      <c r="AL25" s="131"/>
      <c r="AM25" s="130"/>
      <c r="AN25" s="1037"/>
      <c r="AO25" s="1028"/>
      <c r="AP25" s="128"/>
      <c r="AQ25" s="92"/>
      <c r="AR25" s="128"/>
      <c r="AS25" s="266"/>
      <c r="AT25" s="129"/>
      <c r="AU25" s="266"/>
      <c r="AV25" s="1030"/>
      <c r="AW25" s="1031"/>
      <c r="AX25" s="129"/>
      <c r="AY25" s="92"/>
      <c r="AZ25" s="238"/>
      <c r="BA25" s="243"/>
      <c r="BB25" s="245"/>
      <c r="BC25" s="243"/>
      <c r="BD25" s="238"/>
      <c r="BE25" s="243"/>
      <c r="BF25" s="247"/>
      <c r="BG25" s="243"/>
      <c r="BH25" s="1046"/>
      <c r="BI25" s="1047"/>
      <c r="BJ25" s="284"/>
      <c r="BK25" s="118"/>
      <c r="BL25" s="285"/>
      <c r="BM25" s="286"/>
      <c r="BN25" s="285"/>
      <c r="BO25" s="286"/>
      <c r="BP25" s="285"/>
      <c r="BQ25" s="286"/>
      <c r="BR25" s="285"/>
      <c r="BS25" s="286"/>
      <c r="BT25" s="285"/>
      <c r="BU25" s="286"/>
      <c r="BV25" s="285"/>
      <c r="BW25" s="286"/>
      <c r="BX25" s="285"/>
      <c r="BY25" s="119"/>
      <c r="BZ25" s="120"/>
      <c r="CA25" s="286"/>
      <c r="CB25" s="285"/>
      <c r="CC25" s="286"/>
      <c r="CD25" s="285"/>
      <c r="CE25" s="280"/>
      <c r="CF25" s="287"/>
      <c r="CG25" s="124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</row>
    <row r="26" spans="1:105" ht="4.5" customHeight="1">
      <c r="A26" s="268"/>
      <c r="B26" s="211"/>
      <c r="C26" s="268"/>
      <c r="D26" s="212"/>
      <c r="E26" s="213"/>
      <c r="F26" s="210"/>
      <c r="G26" s="210"/>
      <c r="H26" s="213"/>
      <c r="I26" s="213"/>
      <c r="J26" s="213"/>
      <c r="K26" s="213"/>
      <c r="L26" s="214"/>
      <c r="M26" s="214"/>
      <c r="N26" s="213"/>
      <c r="O26" s="213"/>
      <c r="P26" s="212"/>
      <c r="Q26" s="221"/>
      <c r="R26" s="214"/>
      <c r="S26" s="214"/>
      <c r="T26" s="214"/>
      <c r="U26" s="214"/>
      <c r="V26" s="214"/>
      <c r="W26" s="214"/>
      <c r="X26" s="210"/>
      <c r="Y26" s="210"/>
      <c r="Z26" s="210"/>
      <c r="AA26" s="210"/>
      <c r="AB26" s="214"/>
      <c r="AC26" s="214"/>
      <c r="AD26" s="255"/>
      <c r="AE26" s="255"/>
      <c r="AF26" s="255"/>
      <c r="AG26" s="255"/>
      <c r="AH26" s="214"/>
      <c r="AI26" s="214"/>
      <c r="AJ26" s="74"/>
      <c r="AK26" s="74"/>
      <c r="AL26" s="257"/>
      <c r="AM26" s="258"/>
      <c r="AN26" s="254"/>
      <c r="AO26" s="74"/>
      <c r="AP26" s="214"/>
      <c r="AQ26" s="214"/>
      <c r="AR26" s="214"/>
      <c r="AS26" s="214"/>
      <c r="AT26" s="254"/>
      <c r="AU26" s="256"/>
      <c r="AV26" s="254"/>
      <c r="AW26" s="256"/>
      <c r="AX26" s="257"/>
      <c r="AY26" s="222"/>
      <c r="AZ26" s="220"/>
      <c r="BA26" s="214"/>
      <c r="BB26" s="257"/>
      <c r="BC26" s="222"/>
      <c r="BD26" s="220"/>
      <c r="BE26" s="214"/>
      <c r="BF26" s="223"/>
      <c r="BG26" s="217"/>
      <c r="BH26" s="259"/>
      <c r="BI26" s="225"/>
      <c r="BJ26" s="254"/>
      <c r="BK26" s="227"/>
      <c r="BL26" s="214"/>
      <c r="BM26" s="220"/>
      <c r="BN26" s="214"/>
      <c r="BO26" s="220"/>
      <c r="BP26" s="214"/>
      <c r="BQ26" s="220"/>
      <c r="BR26" s="214"/>
      <c r="BS26" s="220"/>
      <c r="BT26" s="214"/>
      <c r="BU26" s="220"/>
      <c r="BV26" s="214"/>
      <c r="BW26" s="220"/>
      <c r="BX26" s="214"/>
      <c r="BY26" s="159"/>
      <c r="BZ26" s="160"/>
      <c r="CA26" s="220"/>
      <c r="CB26" s="214"/>
      <c r="CC26" s="220"/>
      <c r="CD26" s="214"/>
      <c r="CE26" s="57"/>
      <c r="CF26" s="288"/>
      <c r="CG26" s="230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</row>
    <row r="27" spans="1:105" ht="16.5" customHeight="1">
      <c r="A27" s="166"/>
      <c r="B27" s="105" t="s">
        <v>127</v>
      </c>
      <c r="C27" s="166"/>
      <c r="D27" s="108"/>
      <c r="E27" s="109"/>
      <c r="F27" s="108"/>
      <c r="G27" s="110"/>
      <c r="H27" s="108"/>
      <c r="I27" s="109"/>
      <c r="J27" s="108"/>
      <c r="K27" s="109"/>
      <c r="L27" s="108"/>
      <c r="M27" s="109"/>
      <c r="N27" s="108"/>
      <c r="O27" s="110"/>
      <c r="P27" s="108"/>
      <c r="Q27" s="109"/>
      <c r="R27" s="107"/>
      <c r="S27" s="111"/>
      <c r="T27" s="107"/>
      <c r="U27" s="111"/>
      <c r="V27" s="107"/>
      <c r="W27" s="111"/>
      <c r="X27" s="108"/>
      <c r="Y27" s="109"/>
      <c r="Z27" s="106"/>
      <c r="AA27" s="111"/>
      <c r="AB27" s="106"/>
      <c r="AC27" s="111"/>
      <c r="AD27" s="108"/>
      <c r="AE27" s="262"/>
      <c r="AF27" s="108"/>
      <c r="AG27" s="262"/>
      <c r="AH27" s="108"/>
      <c r="AI27" s="109"/>
      <c r="AJ27" s="108"/>
      <c r="AK27" s="109"/>
      <c r="AL27" s="106"/>
      <c r="AM27" s="111"/>
      <c r="AN27" s="108"/>
      <c r="AO27" s="109"/>
      <c r="AP27" s="108"/>
      <c r="AQ27" s="109"/>
      <c r="AR27" s="108"/>
      <c r="AS27" s="109"/>
      <c r="AT27" s="1033"/>
      <c r="AU27" s="1034"/>
      <c r="AV27" s="1033"/>
      <c r="AW27" s="1034"/>
      <c r="AX27" s="106"/>
      <c r="AY27" s="111"/>
      <c r="AZ27" s="106"/>
      <c r="BA27" s="111"/>
      <c r="BB27" s="106"/>
      <c r="BC27" s="111"/>
      <c r="BD27" s="106"/>
      <c r="BE27" s="111"/>
      <c r="BF27" s="233"/>
      <c r="BG27" s="107"/>
      <c r="BH27" s="1023"/>
      <c r="BI27" s="1024"/>
      <c r="BJ27" s="117"/>
      <c r="BK27" s="118"/>
      <c r="BL27" s="109"/>
      <c r="BM27" s="108"/>
      <c r="BN27" s="109"/>
      <c r="BO27" s="108"/>
      <c r="BP27" s="109"/>
      <c r="BQ27" s="108"/>
      <c r="BR27" s="109"/>
      <c r="BS27" s="108"/>
      <c r="BT27" s="109"/>
      <c r="BU27" s="108"/>
      <c r="BV27" s="109"/>
      <c r="BW27" s="108"/>
      <c r="BX27" s="109"/>
      <c r="BY27" s="119"/>
      <c r="BZ27" s="120"/>
      <c r="CA27" s="108"/>
      <c r="CB27" s="109"/>
      <c r="CC27" s="108"/>
      <c r="CD27" s="109"/>
      <c r="CE27" s="57"/>
      <c r="CF27" s="234">
        <v>3</v>
      </c>
      <c r="CG27" s="124"/>
      <c r="CH27" s="116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</row>
    <row r="28" spans="1:105" ht="15" customHeight="1">
      <c r="A28" s="289">
        <v>45</v>
      </c>
      <c r="B28" s="171" t="s">
        <v>128</v>
      </c>
      <c r="C28" s="199">
        <v>46</v>
      </c>
      <c r="D28" s="131"/>
      <c r="E28" s="130"/>
      <c r="F28" s="128"/>
      <c r="G28" s="92"/>
      <c r="H28" s="131"/>
      <c r="I28" s="130"/>
      <c r="J28" s="131"/>
      <c r="K28" s="130"/>
      <c r="L28" s="128"/>
      <c r="M28" s="128"/>
      <c r="N28" s="131"/>
      <c r="O28" s="132"/>
      <c r="P28" s="131"/>
      <c r="Q28" s="130"/>
      <c r="R28" s="128"/>
      <c r="S28" s="92"/>
      <c r="T28" s="128"/>
      <c r="U28" s="92"/>
      <c r="V28" s="128"/>
      <c r="W28" s="92"/>
      <c r="X28" s="131"/>
      <c r="Y28" s="130"/>
      <c r="Z28" s="131"/>
      <c r="AA28" s="130"/>
      <c r="AB28" s="128"/>
      <c r="AC28" s="92"/>
      <c r="AD28" s="128"/>
      <c r="AE28" s="92"/>
      <c r="AF28" s="128"/>
      <c r="AG28" s="92"/>
      <c r="AH28" s="128"/>
      <c r="AI28" s="92"/>
      <c r="AJ28" s="131"/>
      <c r="AK28" s="130"/>
      <c r="AL28" s="129"/>
      <c r="AM28" s="92"/>
      <c r="AN28" s="131"/>
      <c r="AO28" s="130"/>
      <c r="AP28" s="128"/>
      <c r="AQ28" s="92"/>
      <c r="AR28" s="128"/>
      <c r="AS28" s="92"/>
      <c r="AT28" s="290">
        <v>15</v>
      </c>
      <c r="AU28" s="291"/>
      <c r="AV28" s="129">
        <v>15</v>
      </c>
      <c r="AW28" s="292"/>
      <c r="AX28" s="129">
        <v>15</v>
      </c>
      <c r="AY28" s="292"/>
      <c r="AZ28" s="129"/>
      <c r="BA28" s="92"/>
      <c r="BB28" s="129"/>
      <c r="BC28" s="92"/>
      <c r="BD28" s="129"/>
      <c r="BE28" s="92"/>
      <c r="BF28" s="133"/>
      <c r="BG28" s="92"/>
      <c r="BH28" s="293">
        <v>1</v>
      </c>
      <c r="BI28" s="135"/>
      <c r="BJ28" s="136"/>
      <c r="BK28" s="290">
        <v>15</v>
      </c>
      <c r="BL28" s="92"/>
      <c r="BM28" s="114"/>
      <c r="BN28" s="78"/>
      <c r="BO28" s="114"/>
      <c r="BP28" s="78"/>
      <c r="BQ28" s="114"/>
      <c r="BR28" s="78"/>
      <c r="BS28" s="114"/>
      <c r="BT28" s="78"/>
      <c r="BU28" s="294" t="s">
        <v>42</v>
      </c>
      <c r="BV28" s="295">
        <v>15</v>
      </c>
      <c r="BW28" s="128"/>
      <c r="BX28" s="128"/>
      <c r="BY28" s="138"/>
      <c r="BZ28" s="139"/>
      <c r="CA28" s="129"/>
      <c r="CB28" s="128"/>
      <c r="CC28" s="114"/>
      <c r="CD28" s="92"/>
      <c r="CE28" s="141"/>
      <c r="CF28" s="142"/>
      <c r="CG28" s="143">
        <v>1</v>
      </c>
      <c r="CH28" s="116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</row>
    <row r="29" spans="1:105" ht="4.5" customHeight="1">
      <c r="A29" s="268"/>
      <c r="B29" s="211"/>
      <c r="C29" s="268"/>
      <c r="D29" s="212"/>
      <c r="E29" s="213"/>
      <c r="F29" s="214"/>
      <c r="G29" s="214"/>
      <c r="H29" s="213"/>
      <c r="I29" s="213"/>
      <c r="J29" s="213"/>
      <c r="K29" s="213"/>
      <c r="L29" s="214"/>
      <c r="M29" s="214"/>
      <c r="N29" s="213"/>
      <c r="O29" s="213"/>
      <c r="P29" s="212"/>
      <c r="Q29" s="221"/>
      <c r="R29" s="214"/>
      <c r="S29" s="214"/>
      <c r="T29" s="214"/>
      <c r="U29" s="214"/>
      <c r="V29" s="214"/>
      <c r="W29" s="214"/>
      <c r="X29" s="213"/>
      <c r="Y29" s="213"/>
      <c r="Z29" s="213"/>
      <c r="AA29" s="213"/>
      <c r="AB29" s="210"/>
      <c r="AC29" s="210"/>
      <c r="AD29" s="214"/>
      <c r="AE29" s="214"/>
      <c r="AF29" s="214"/>
      <c r="AG29" s="214"/>
      <c r="AH29" s="214"/>
      <c r="AI29" s="214"/>
      <c r="AJ29" s="213"/>
      <c r="AK29" s="213"/>
      <c r="AL29" s="220"/>
      <c r="AM29" s="217"/>
      <c r="AN29" s="254"/>
      <c r="AO29" s="74"/>
      <c r="AP29" s="214"/>
      <c r="AQ29" s="214"/>
      <c r="AR29" s="214"/>
      <c r="AS29" s="214"/>
      <c r="AT29" s="254"/>
      <c r="AU29" s="256"/>
      <c r="AV29" s="214"/>
      <c r="AW29" s="214"/>
      <c r="AX29" s="213"/>
      <c r="AY29" s="213"/>
      <c r="AZ29" s="220"/>
      <c r="BA29" s="217"/>
      <c r="BB29" s="220"/>
      <c r="BC29" s="258"/>
      <c r="BD29" s="220"/>
      <c r="BE29" s="214"/>
      <c r="BF29" s="223"/>
      <c r="BG29" s="217"/>
      <c r="BH29" s="270"/>
      <c r="BI29" s="271"/>
      <c r="BJ29" s="216"/>
      <c r="BK29" s="256"/>
      <c r="BL29" s="116"/>
      <c r="BM29" s="220"/>
      <c r="BN29" s="214"/>
      <c r="BO29" s="220"/>
      <c r="BP29" s="214"/>
      <c r="BQ29" s="220"/>
      <c r="BR29" s="214"/>
      <c r="BS29" s="220"/>
      <c r="BT29" s="214"/>
      <c r="BU29" s="296"/>
      <c r="BV29" s="218"/>
      <c r="BW29" s="296"/>
      <c r="BX29" s="297"/>
      <c r="BY29" s="159"/>
      <c r="BZ29" s="160"/>
      <c r="CA29" s="296"/>
      <c r="CB29" s="297"/>
      <c r="CC29" s="296"/>
      <c r="CD29" s="297"/>
      <c r="CE29" s="57"/>
      <c r="CF29" s="229"/>
      <c r="CG29" s="230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</row>
    <row r="30" spans="1:105" ht="15.75" customHeight="1">
      <c r="A30" s="104"/>
      <c r="B30" s="105" t="s">
        <v>129</v>
      </c>
      <c r="C30" s="104"/>
      <c r="D30" s="108"/>
      <c r="E30" s="109"/>
      <c r="F30" s="108"/>
      <c r="G30" s="110"/>
      <c r="H30" s="108"/>
      <c r="I30" s="109"/>
      <c r="J30" s="108"/>
      <c r="K30" s="109"/>
      <c r="L30" s="107"/>
      <c r="M30" s="107"/>
      <c r="N30" s="108"/>
      <c r="O30" s="110"/>
      <c r="P30" s="108"/>
      <c r="Q30" s="109"/>
      <c r="R30" s="107"/>
      <c r="S30" s="111"/>
      <c r="T30" s="107"/>
      <c r="U30" s="111"/>
      <c r="V30" s="107"/>
      <c r="W30" s="111"/>
      <c r="X30" s="108"/>
      <c r="Y30" s="109"/>
      <c r="Z30" s="108"/>
      <c r="AA30" s="109"/>
      <c r="AB30" s="106"/>
      <c r="AC30" s="111"/>
      <c r="AD30" s="107"/>
      <c r="AE30" s="111"/>
      <c r="AF30" s="107"/>
      <c r="AG30" s="111"/>
      <c r="AH30" s="106"/>
      <c r="AI30" s="111"/>
      <c r="AJ30" s="108"/>
      <c r="AK30" s="109"/>
      <c r="AL30" s="106"/>
      <c r="AM30" s="111"/>
      <c r="AN30" s="108"/>
      <c r="AO30" s="109"/>
      <c r="AP30" s="108"/>
      <c r="AQ30" s="109"/>
      <c r="AR30" s="108"/>
      <c r="AS30" s="109"/>
      <c r="AT30" s="108"/>
      <c r="AU30" s="109"/>
      <c r="AV30" s="108"/>
      <c r="AW30" s="109"/>
      <c r="AX30" s="106"/>
      <c r="AY30" s="111"/>
      <c r="AZ30" s="106"/>
      <c r="BA30" s="111"/>
      <c r="BB30" s="108"/>
      <c r="BC30" s="109"/>
      <c r="BD30" s="108"/>
      <c r="BE30" s="109"/>
      <c r="BF30" s="106"/>
      <c r="BG30" s="111"/>
      <c r="BH30" s="298"/>
      <c r="BI30" s="299"/>
      <c r="BJ30" s="117"/>
      <c r="BK30" s="118"/>
      <c r="BL30" s="109"/>
      <c r="BM30" s="108"/>
      <c r="BN30" s="109"/>
      <c r="BO30" s="108"/>
      <c r="BP30" s="109"/>
      <c r="BQ30" s="108"/>
      <c r="BR30" s="109"/>
      <c r="BS30" s="108"/>
      <c r="BT30" s="109"/>
      <c r="BU30" s="108"/>
      <c r="BV30" s="109"/>
      <c r="BW30" s="108"/>
      <c r="BX30" s="109"/>
      <c r="BY30" s="119"/>
      <c r="BZ30" s="120"/>
      <c r="CA30" s="108"/>
      <c r="CB30" s="109"/>
      <c r="CC30" s="108"/>
      <c r="CD30" s="109"/>
      <c r="CE30" s="57"/>
      <c r="CF30" s="300">
        <v>4</v>
      </c>
      <c r="CG30" s="252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</row>
    <row r="31" spans="1:105" ht="15" customHeight="1">
      <c r="A31" s="289">
        <v>69</v>
      </c>
      <c r="B31" s="301" t="s">
        <v>130</v>
      </c>
      <c r="C31" s="199">
        <v>71</v>
      </c>
      <c r="D31" s="114"/>
      <c r="E31" s="78"/>
      <c r="F31" s="116"/>
      <c r="G31" s="113"/>
      <c r="H31" s="114"/>
      <c r="I31" s="78"/>
      <c r="J31" s="114"/>
      <c r="K31" s="78"/>
      <c r="L31" s="116"/>
      <c r="M31" s="116"/>
      <c r="N31" s="114"/>
      <c r="O31" s="43"/>
      <c r="P31" s="114"/>
      <c r="Q31" s="78"/>
      <c r="R31" s="116"/>
      <c r="S31" s="113"/>
      <c r="T31" s="116"/>
      <c r="U31" s="113"/>
      <c r="V31" s="116"/>
      <c r="W31" s="113"/>
      <c r="X31" s="114"/>
      <c r="Y31" s="78"/>
      <c r="Z31" s="114"/>
      <c r="AA31" s="78"/>
      <c r="AB31" s="116"/>
      <c r="AC31" s="113"/>
      <c r="AD31" s="116"/>
      <c r="AE31" s="113"/>
      <c r="AF31" s="116"/>
      <c r="AG31" s="113"/>
      <c r="AH31" s="112"/>
      <c r="AI31" s="113"/>
      <c r="AJ31" s="114"/>
      <c r="AK31" s="78"/>
      <c r="AL31" s="112"/>
      <c r="AM31" s="113"/>
      <c r="AN31" s="114"/>
      <c r="AO31" s="78"/>
      <c r="AP31" s="116"/>
      <c r="AQ31" s="113"/>
      <c r="AR31" s="116"/>
      <c r="AS31" s="113"/>
      <c r="AT31" s="114"/>
      <c r="AU31" s="78"/>
      <c r="AV31" s="114"/>
      <c r="AW31" s="78"/>
      <c r="AX31" s="112"/>
      <c r="AY31" s="113"/>
      <c r="AZ31" s="112"/>
      <c r="BA31" s="232"/>
      <c r="BB31" s="114"/>
      <c r="BC31" s="78"/>
      <c r="BD31" s="114"/>
      <c r="BE31" s="78"/>
      <c r="BF31" s="112"/>
      <c r="BG31" s="113"/>
      <c r="BH31" s="302"/>
      <c r="BI31" s="135"/>
      <c r="BJ31" s="136"/>
      <c r="BK31" s="137"/>
      <c r="BL31" s="113"/>
      <c r="BM31" s="112"/>
      <c r="BN31" s="113"/>
      <c r="BO31" s="112"/>
      <c r="BP31" s="113"/>
      <c r="BQ31" s="112"/>
      <c r="BR31" s="113"/>
      <c r="BS31" s="112"/>
      <c r="BT31" s="113"/>
      <c r="BU31" s="112"/>
      <c r="BV31" s="113"/>
      <c r="BW31" s="112"/>
      <c r="BX31" s="113"/>
      <c r="BY31" s="138"/>
      <c r="BZ31" s="120"/>
      <c r="CA31" s="112"/>
      <c r="CB31" s="113"/>
      <c r="CC31" s="112"/>
      <c r="CD31" s="113"/>
      <c r="CE31" s="280"/>
      <c r="CF31" s="281"/>
      <c r="CG31" s="252">
        <v>11</v>
      </c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</row>
    <row r="32" spans="1:105" ht="17.25" customHeight="1">
      <c r="A32" s="303">
        <v>34</v>
      </c>
      <c r="B32" s="304" t="s">
        <v>131</v>
      </c>
      <c r="C32" s="303">
        <v>36</v>
      </c>
      <c r="D32" s="241"/>
      <c r="E32" s="242"/>
      <c r="F32" s="245"/>
      <c r="G32" s="243"/>
      <c r="H32" s="244"/>
      <c r="I32" s="242"/>
      <c r="J32" s="244"/>
      <c r="K32" s="242"/>
      <c r="L32" s="238"/>
      <c r="M32" s="243"/>
      <c r="N32" s="244"/>
      <c r="O32" s="244"/>
      <c r="P32" s="241"/>
      <c r="Q32" s="242"/>
      <c r="R32" s="245"/>
      <c r="S32" s="243"/>
      <c r="T32" s="245"/>
      <c r="U32" s="243"/>
      <c r="V32" s="245"/>
      <c r="W32" s="243"/>
      <c r="X32" s="244"/>
      <c r="Y32" s="242"/>
      <c r="Z32" s="244"/>
      <c r="AA32" s="242"/>
      <c r="AB32" s="245"/>
      <c r="AC32" s="243"/>
      <c r="AD32" s="245"/>
      <c r="AE32" s="243"/>
      <c r="AF32" s="245"/>
      <c r="AG32" s="243"/>
      <c r="AH32" s="238"/>
      <c r="AI32" s="243"/>
      <c r="AJ32" s="244"/>
      <c r="AK32" s="242"/>
      <c r="AL32" s="238"/>
      <c r="AM32" s="243"/>
      <c r="AN32" s="241"/>
      <c r="AO32" s="242"/>
      <c r="AP32" s="245"/>
      <c r="AQ32" s="243"/>
      <c r="AR32" s="245"/>
      <c r="AS32" s="243"/>
      <c r="AT32" s="241"/>
      <c r="AU32" s="242"/>
      <c r="AV32" s="241"/>
      <c r="AW32" s="242"/>
      <c r="AX32" s="238"/>
      <c r="AY32" s="243"/>
      <c r="AZ32" s="240">
        <v>1</v>
      </c>
      <c r="BA32" s="278">
        <v>14</v>
      </c>
      <c r="BB32" s="305">
        <v>1</v>
      </c>
      <c r="BC32" s="278">
        <v>14</v>
      </c>
      <c r="BD32" s="245"/>
      <c r="BE32" s="243"/>
      <c r="BF32" s="246">
        <v>8</v>
      </c>
      <c r="BG32" s="306">
        <v>7</v>
      </c>
      <c r="BH32" s="307">
        <v>6</v>
      </c>
      <c r="BI32" s="299"/>
      <c r="BJ32" s="306">
        <v>7</v>
      </c>
      <c r="BK32" s="278">
        <v>13</v>
      </c>
      <c r="BL32" s="243"/>
      <c r="BM32" s="245"/>
      <c r="BN32" s="243"/>
      <c r="BO32" s="245"/>
      <c r="BP32" s="243"/>
      <c r="BQ32" s="245"/>
      <c r="BR32" s="243"/>
      <c r="BS32" s="245"/>
      <c r="BT32" s="243"/>
      <c r="BU32" s="245"/>
      <c r="BV32" s="243"/>
      <c r="BW32" s="306">
        <v>2</v>
      </c>
      <c r="BX32" s="278">
        <v>13</v>
      </c>
      <c r="BY32" s="308">
        <v>6</v>
      </c>
      <c r="BZ32" s="309">
        <v>5</v>
      </c>
      <c r="CA32" s="245"/>
      <c r="CB32" s="243"/>
      <c r="CC32" s="245"/>
      <c r="CD32" s="109"/>
      <c r="CE32" s="310"/>
      <c r="CF32" s="130"/>
      <c r="CG32" s="281"/>
      <c r="CH32" s="116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</row>
    <row r="33" spans="1:105" ht="15" customHeight="1">
      <c r="A33" s="311">
        <v>15</v>
      </c>
      <c r="B33" s="312" t="s">
        <v>132</v>
      </c>
      <c r="C33" s="311">
        <v>15</v>
      </c>
      <c r="D33" s="241"/>
      <c r="E33" s="242"/>
      <c r="F33" s="245"/>
      <c r="G33" s="243"/>
      <c r="H33" s="244"/>
      <c r="I33" s="242"/>
      <c r="J33" s="244"/>
      <c r="K33" s="242"/>
      <c r="L33" s="238"/>
      <c r="M33" s="243"/>
      <c r="N33" s="244"/>
      <c r="O33" s="244"/>
      <c r="P33" s="241"/>
      <c r="Q33" s="242"/>
      <c r="R33" s="245"/>
      <c r="S33" s="243"/>
      <c r="T33" s="245"/>
      <c r="U33" s="243"/>
      <c r="V33" s="245"/>
      <c r="W33" s="243"/>
      <c r="X33" s="244"/>
      <c r="Y33" s="242"/>
      <c r="Z33" s="244"/>
      <c r="AA33" s="242"/>
      <c r="AB33" s="245"/>
      <c r="AC33" s="243"/>
      <c r="AD33" s="245"/>
      <c r="AE33" s="243"/>
      <c r="AF33" s="245"/>
      <c r="AG33" s="243"/>
      <c r="AH33" s="245"/>
      <c r="AI33" s="243"/>
      <c r="AJ33" s="244"/>
      <c r="AK33" s="242"/>
      <c r="AL33" s="238"/>
      <c r="AM33" s="243"/>
      <c r="AN33" s="241"/>
      <c r="AO33" s="242"/>
      <c r="AP33" s="245"/>
      <c r="AQ33" s="243"/>
      <c r="AR33" s="245"/>
      <c r="AS33" s="243"/>
      <c r="AT33" s="241"/>
      <c r="AU33" s="242"/>
      <c r="AV33" s="241"/>
      <c r="AW33" s="242"/>
      <c r="AX33" s="238"/>
      <c r="AY33" s="243"/>
      <c r="AZ33" s="106"/>
      <c r="BA33" s="313"/>
      <c r="BB33" s="1051"/>
      <c r="BC33" s="1034"/>
      <c r="BD33" s="200"/>
      <c r="BE33" s="314">
        <v>15</v>
      </c>
      <c r="BF33" s="315"/>
      <c r="BG33" s="232"/>
      <c r="BH33" s="177"/>
      <c r="BI33" s="316"/>
      <c r="BJ33" s="317"/>
      <c r="BK33" s="249"/>
      <c r="BL33" s="243"/>
      <c r="BM33" s="247"/>
      <c r="BN33" s="243"/>
      <c r="BO33" s="247"/>
      <c r="BP33" s="243"/>
      <c r="BQ33" s="247"/>
      <c r="BR33" s="243"/>
      <c r="BS33" s="247"/>
      <c r="BT33" s="243"/>
      <c r="BU33" s="247"/>
      <c r="BV33" s="243"/>
      <c r="BW33" s="247"/>
      <c r="BX33" s="243"/>
      <c r="BY33" s="138"/>
      <c r="BZ33" s="139"/>
      <c r="CA33" s="247"/>
      <c r="CB33" s="243"/>
      <c r="CC33" s="245"/>
      <c r="CD33" s="243"/>
      <c r="CE33" s="57"/>
      <c r="CF33" s="281"/>
      <c r="CG33" s="281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</row>
    <row r="34" spans="1:105" ht="15.75" customHeight="1">
      <c r="A34" s="976">
        <v>20</v>
      </c>
      <c r="B34" s="977" t="s">
        <v>360</v>
      </c>
      <c r="C34" s="976">
        <v>20</v>
      </c>
      <c r="D34" s="978"/>
      <c r="E34" s="979"/>
      <c r="F34" s="978"/>
      <c r="G34" s="979"/>
      <c r="H34" s="978"/>
      <c r="I34" s="979"/>
      <c r="J34" s="978"/>
      <c r="K34" s="979"/>
      <c r="L34" s="980"/>
      <c r="M34" s="981"/>
      <c r="N34" s="978"/>
      <c r="O34" s="978"/>
      <c r="P34" s="982"/>
      <c r="Q34" s="979"/>
      <c r="R34" s="983"/>
      <c r="S34" s="981"/>
      <c r="T34" s="983"/>
      <c r="U34" s="981"/>
      <c r="V34" s="983"/>
      <c r="W34" s="981"/>
      <c r="X34" s="978"/>
      <c r="Y34" s="979"/>
      <c r="Z34" s="978"/>
      <c r="AA34" s="979"/>
      <c r="AB34" s="983"/>
      <c r="AC34" s="981"/>
      <c r="AD34" s="983"/>
      <c r="AE34" s="981"/>
      <c r="AF34" s="983"/>
      <c r="AG34" s="981"/>
      <c r="AH34" s="983"/>
      <c r="AI34" s="981"/>
      <c r="AJ34" s="978"/>
      <c r="AK34" s="979"/>
      <c r="AL34" s="980"/>
      <c r="AM34" s="981"/>
      <c r="AN34" s="983"/>
      <c r="AO34" s="981"/>
      <c r="AP34" s="983"/>
      <c r="AQ34" s="981"/>
      <c r="AR34" s="983"/>
      <c r="AS34" s="981"/>
      <c r="AT34" s="982"/>
      <c r="AU34" s="979"/>
      <c r="AV34" s="982"/>
      <c r="AW34" s="979"/>
      <c r="AX34" s="980"/>
      <c r="AY34" s="981"/>
      <c r="AZ34" s="983"/>
      <c r="BA34" s="979"/>
      <c r="BB34" s="980"/>
      <c r="BC34" s="981"/>
      <c r="BD34" s="984"/>
      <c r="BE34" s="981"/>
      <c r="BF34" s="985" t="s">
        <v>133</v>
      </c>
      <c r="BG34" s="981"/>
      <c r="BH34" s="986">
        <v>5</v>
      </c>
      <c r="BI34" s="979"/>
      <c r="BJ34" s="987"/>
      <c r="BK34" s="988">
        <v>15</v>
      </c>
      <c r="BL34" s="981"/>
      <c r="BM34" s="983"/>
      <c r="BN34" s="981"/>
      <c r="BO34" s="983"/>
      <c r="BP34" s="981"/>
      <c r="BQ34" s="983"/>
      <c r="BR34" s="981"/>
      <c r="BS34" s="989"/>
      <c r="BT34" s="981"/>
      <c r="BU34" s="989"/>
      <c r="BV34" s="981"/>
      <c r="BW34" s="983"/>
      <c r="BX34" s="981"/>
      <c r="BY34" s="990"/>
      <c r="BZ34" s="991"/>
      <c r="CA34" s="980">
        <v>15</v>
      </c>
      <c r="CB34" s="991"/>
      <c r="CC34" s="973">
        <v>5</v>
      </c>
      <c r="CD34" s="256"/>
      <c r="CE34" s="57"/>
      <c r="CF34" s="130"/>
      <c r="CG34" s="1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</row>
    <row r="35" spans="1:105" ht="4.5" customHeight="1">
      <c r="A35" s="322"/>
      <c r="B35" s="323"/>
      <c r="C35" s="322"/>
      <c r="D35" s="241"/>
      <c r="E35" s="242"/>
      <c r="F35" s="245"/>
      <c r="G35" s="243"/>
      <c r="H35" s="244"/>
      <c r="I35" s="242"/>
      <c r="J35" s="244"/>
      <c r="K35" s="242"/>
      <c r="L35" s="238"/>
      <c r="M35" s="245"/>
      <c r="N35" s="244"/>
      <c r="O35" s="242"/>
      <c r="P35" s="244"/>
      <c r="Q35" s="242"/>
      <c r="R35" s="245"/>
      <c r="S35" s="243"/>
      <c r="T35" s="244"/>
      <c r="U35" s="244"/>
      <c r="V35" s="245"/>
      <c r="W35" s="243"/>
      <c r="X35" s="244"/>
      <c r="Y35" s="242"/>
      <c r="Z35" s="244"/>
      <c r="AA35" s="242"/>
      <c r="AB35" s="245"/>
      <c r="AC35" s="243"/>
      <c r="AD35" s="245"/>
      <c r="AE35" s="243"/>
      <c r="AF35" s="245"/>
      <c r="AG35" s="243"/>
      <c r="AH35" s="245"/>
      <c r="AI35" s="243"/>
      <c r="AJ35" s="244"/>
      <c r="AK35" s="242"/>
      <c r="AL35" s="238"/>
      <c r="AM35" s="243"/>
      <c r="AN35" s="241"/>
      <c r="AO35" s="242"/>
      <c r="AP35" s="245"/>
      <c r="AQ35" s="243"/>
      <c r="AR35" s="245"/>
      <c r="AS35" s="243"/>
      <c r="AT35" s="241"/>
      <c r="AU35" s="242"/>
      <c r="AV35" s="241"/>
      <c r="AW35" s="242"/>
      <c r="AX35" s="238"/>
      <c r="AY35" s="243"/>
      <c r="AZ35" s="238"/>
      <c r="BA35" s="243"/>
      <c r="BB35" s="1030"/>
      <c r="BC35" s="1031"/>
      <c r="BD35" s="1030"/>
      <c r="BE35" s="1031"/>
      <c r="BF35" s="1030"/>
      <c r="BG35" s="1031"/>
      <c r="BH35" s="1032"/>
      <c r="BI35" s="1021"/>
      <c r="BJ35" s="317"/>
      <c r="BK35" s="249"/>
      <c r="BL35" s="243"/>
      <c r="BM35" s="129"/>
      <c r="BN35" s="128"/>
      <c r="BO35" s="129"/>
      <c r="BP35" s="128"/>
      <c r="BQ35" s="129"/>
      <c r="BR35" s="128"/>
      <c r="BS35" s="129"/>
      <c r="BT35" s="128"/>
      <c r="BU35" s="129"/>
      <c r="BV35" s="128"/>
      <c r="BW35" s="129"/>
      <c r="BX35" s="128"/>
      <c r="BY35" s="138"/>
      <c r="BZ35" s="324"/>
      <c r="CA35" s="129"/>
      <c r="CB35" s="128"/>
      <c r="CC35" s="974"/>
      <c r="CD35" s="243"/>
      <c r="CE35" s="57"/>
      <c r="CF35" s="242"/>
      <c r="CG35" s="252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</row>
    <row r="36" spans="1:105" ht="5.25" customHeight="1">
      <c r="A36" s="325"/>
      <c r="B36" s="213"/>
      <c r="C36" s="325"/>
      <c r="D36" s="326"/>
      <c r="E36" s="99"/>
      <c r="F36" s="214"/>
      <c r="G36" s="214"/>
      <c r="H36" s="213"/>
      <c r="I36" s="213"/>
      <c r="J36" s="213"/>
      <c r="K36" s="213"/>
      <c r="L36" s="214"/>
      <c r="M36" s="214"/>
      <c r="N36" s="327"/>
      <c r="O36" s="213"/>
      <c r="P36" s="213"/>
      <c r="Q36" s="213"/>
      <c r="R36" s="214"/>
      <c r="S36" s="214"/>
      <c r="T36" s="213"/>
      <c r="U36" s="213"/>
      <c r="V36" s="214"/>
      <c r="W36" s="214"/>
      <c r="X36" s="213"/>
      <c r="Y36" s="213"/>
      <c r="Z36" s="213"/>
      <c r="AA36" s="213"/>
      <c r="AB36" s="214"/>
      <c r="AC36" s="214"/>
      <c r="AD36" s="214"/>
      <c r="AE36" s="214"/>
      <c r="AF36" s="214"/>
      <c r="AG36" s="214"/>
      <c r="AH36" s="214"/>
      <c r="AI36" s="214"/>
      <c r="AJ36" s="213"/>
      <c r="AK36" s="213"/>
      <c r="AL36" s="220"/>
      <c r="AM36" s="217"/>
      <c r="AN36" s="212"/>
      <c r="AO36" s="213"/>
      <c r="AP36" s="214"/>
      <c r="AQ36" s="214"/>
      <c r="AR36" s="214"/>
      <c r="AS36" s="214"/>
      <c r="AT36" s="212"/>
      <c r="AU36" s="221"/>
      <c r="AV36" s="212"/>
      <c r="AW36" s="221"/>
      <c r="AX36" s="220"/>
      <c r="AY36" s="217"/>
      <c r="AZ36" s="220"/>
      <c r="BA36" s="214"/>
      <c r="BB36" s="220"/>
      <c r="BC36" s="217"/>
      <c r="BD36" s="220"/>
      <c r="BE36" s="217"/>
      <c r="BF36" s="220"/>
      <c r="BG36" s="217"/>
      <c r="BH36" s="328"/>
      <c r="BI36" s="328"/>
      <c r="BJ36" s="212"/>
      <c r="BK36" s="221"/>
      <c r="BL36" s="116"/>
      <c r="BM36" s="220"/>
      <c r="BN36" s="214"/>
      <c r="BO36" s="220"/>
      <c r="BP36" s="214"/>
      <c r="BQ36" s="220"/>
      <c r="BR36" s="214"/>
      <c r="BS36" s="220"/>
      <c r="BT36" s="214"/>
      <c r="BU36" s="220"/>
      <c r="BV36" s="214"/>
      <c r="BW36" s="220"/>
      <c r="BX36" s="214"/>
      <c r="BY36" s="159"/>
      <c r="BZ36" s="160"/>
      <c r="CA36" s="220"/>
      <c r="CB36" s="214"/>
      <c r="CC36" s="975"/>
      <c r="CD36" s="214"/>
      <c r="CE36" s="57"/>
      <c r="CF36" s="213"/>
      <c r="CG36" s="21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</row>
    <row r="37" spans="1:105" ht="12.75" customHeight="1">
      <c r="A37" s="329"/>
      <c r="B37" s="322"/>
      <c r="C37" s="329"/>
      <c r="D37" s="241"/>
      <c r="E37" s="242"/>
      <c r="G37" s="243"/>
      <c r="H37" s="241"/>
      <c r="I37" s="242"/>
      <c r="J37" s="241"/>
      <c r="K37" s="242"/>
      <c r="L37" s="238"/>
      <c r="M37" s="245"/>
      <c r="O37" s="242"/>
      <c r="P37" s="241"/>
      <c r="Q37" s="242"/>
      <c r="R37" s="1025"/>
      <c r="S37" s="1026"/>
      <c r="T37" s="241"/>
      <c r="U37" s="244"/>
      <c r="V37" s="1025"/>
      <c r="W37" s="1026"/>
      <c r="X37" s="241"/>
      <c r="Y37" s="242"/>
      <c r="Z37" s="241"/>
      <c r="AA37" s="242"/>
      <c r="AB37" s="238"/>
      <c r="AC37" s="243"/>
      <c r="AD37" s="238"/>
      <c r="AE37" s="243"/>
      <c r="AF37" s="238"/>
      <c r="AG37" s="243"/>
      <c r="AH37" s="238"/>
      <c r="AI37" s="243"/>
      <c r="AJ37" s="241"/>
      <c r="AK37" s="242"/>
      <c r="AL37" s="1027"/>
      <c r="AM37" s="1028"/>
      <c r="AN37" s="241"/>
      <c r="AO37" s="242"/>
      <c r="AP37" s="238"/>
      <c r="AQ37" s="243"/>
      <c r="AR37" s="238"/>
      <c r="AS37" s="243"/>
      <c r="AT37" s="1029"/>
      <c r="AU37" s="1028"/>
      <c r="AV37" s="1038"/>
      <c r="AW37" s="1028"/>
      <c r="AX37" s="238"/>
      <c r="AY37" s="243"/>
      <c r="AZ37" s="238"/>
      <c r="BA37" s="245"/>
      <c r="BB37" s="1027"/>
      <c r="BC37" s="1028"/>
      <c r="BD37" s="1027"/>
      <c r="BE37" s="1028"/>
      <c r="BF37" s="1027"/>
      <c r="BG37" s="1028"/>
      <c r="BH37" s="330"/>
      <c r="BI37" s="331"/>
      <c r="BJ37" s="317"/>
      <c r="BK37" s="249"/>
      <c r="BL37" s="243"/>
      <c r="BM37" s="238"/>
      <c r="BN37" s="245"/>
      <c r="BO37" s="238"/>
      <c r="BP37" s="245"/>
      <c r="BQ37" s="238"/>
      <c r="BR37" s="324"/>
      <c r="BS37" s="238"/>
      <c r="BT37" s="245"/>
      <c r="BU37" s="238"/>
      <c r="BV37" s="245"/>
      <c r="BW37" s="238"/>
      <c r="BX37" s="245"/>
      <c r="BY37" s="138"/>
      <c r="BZ37" s="324"/>
      <c r="CA37" s="238"/>
      <c r="CB37" s="245"/>
      <c r="CC37" s="973"/>
      <c r="CD37" s="256"/>
      <c r="CE37" s="57"/>
      <c r="CF37" s="242"/>
      <c r="CG37" s="322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</row>
    <row r="38" spans="1:105" ht="12.75" customHeight="1">
      <c r="A38" s="332"/>
      <c r="B38" s="333" t="s">
        <v>134</v>
      </c>
      <c r="C38" s="332"/>
      <c r="D38" s="241"/>
      <c r="E38" s="242"/>
      <c r="F38" s="244"/>
      <c r="G38" s="242"/>
      <c r="H38" s="241"/>
      <c r="I38" s="242"/>
      <c r="J38" s="241"/>
      <c r="K38" s="242"/>
      <c r="L38" s="241"/>
      <c r="M38" s="244"/>
      <c r="N38" s="241"/>
      <c r="O38" s="242"/>
      <c r="P38" s="241"/>
      <c r="Q38" s="242"/>
      <c r="R38" s="241"/>
      <c r="S38" s="242"/>
      <c r="T38" s="241"/>
      <c r="U38" s="244"/>
      <c r="V38" s="241"/>
      <c r="W38" s="242"/>
      <c r="X38" s="241"/>
      <c r="Y38" s="242"/>
      <c r="Z38" s="241"/>
      <c r="AA38" s="242"/>
      <c r="AB38" s="241"/>
      <c r="AC38" s="242"/>
      <c r="AD38" s="241"/>
      <c r="AE38" s="242"/>
      <c r="AF38" s="241"/>
      <c r="AG38" s="242"/>
      <c r="AH38" s="241"/>
      <c r="AI38" s="242"/>
      <c r="AJ38" s="241"/>
      <c r="AK38" s="242"/>
      <c r="AL38" s="241"/>
      <c r="AM38" s="242"/>
      <c r="AN38" s="241"/>
      <c r="AO38" s="242"/>
      <c r="AP38" s="241"/>
      <c r="AQ38" s="242"/>
      <c r="AR38" s="241"/>
      <c r="AS38" s="242"/>
      <c r="AT38" s="241"/>
      <c r="AU38" s="242"/>
      <c r="AV38" s="241"/>
      <c r="AW38" s="242"/>
      <c r="AX38" s="241"/>
      <c r="AY38" s="242"/>
      <c r="AZ38" s="238"/>
      <c r="BA38" s="245"/>
      <c r="BB38" s="241"/>
      <c r="BC38" s="242"/>
      <c r="BD38" s="241"/>
      <c r="BE38" s="242"/>
      <c r="BF38" s="241"/>
      <c r="BG38" s="242"/>
      <c r="BH38" s="330"/>
      <c r="BI38" s="331"/>
      <c r="BJ38" s="317"/>
      <c r="BK38" s="249"/>
      <c r="BL38" s="242"/>
      <c r="BM38" s="246"/>
      <c r="BN38" s="244"/>
      <c r="BO38" s="246"/>
      <c r="BP38" s="999">
        <v>5</v>
      </c>
      <c r="BQ38" s="246"/>
      <c r="BR38" s="324"/>
      <c r="BS38" s="246"/>
      <c r="BT38" s="244"/>
      <c r="BU38" s="246"/>
      <c r="BV38" s="244"/>
      <c r="BW38" s="246"/>
      <c r="BX38" s="244"/>
      <c r="BY38" s="138"/>
      <c r="BZ38" s="324"/>
      <c r="CA38" s="246"/>
      <c r="CB38" s="244"/>
      <c r="CC38" s="973"/>
      <c r="CD38" s="334"/>
      <c r="CE38" s="335"/>
      <c r="CF38" s="300"/>
      <c r="CG38" s="336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</row>
    <row r="39" spans="1:105" ht="12.75" customHeight="1">
      <c r="A39" s="337"/>
      <c r="B39" s="338" t="s">
        <v>135</v>
      </c>
      <c r="C39" s="332"/>
      <c r="D39" s="241"/>
      <c r="E39" s="242"/>
      <c r="F39" s="244"/>
      <c r="G39" s="242"/>
      <c r="H39" s="241"/>
      <c r="I39" s="242"/>
      <c r="J39" s="241"/>
      <c r="K39" s="242"/>
      <c r="L39" s="241"/>
      <c r="M39" s="244"/>
      <c r="N39" s="241"/>
      <c r="O39" s="242"/>
      <c r="P39" s="241"/>
      <c r="Q39" s="242"/>
      <c r="R39" s="241"/>
      <c r="S39" s="242"/>
      <c r="T39" s="241"/>
      <c r="U39" s="244"/>
      <c r="V39" s="241"/>
      <c r="W39" s="242"/>
      <c r="X39" s="241"/>
      <c r="Y39" s="242"/>
      <c r="Z39" s="241"/>
      <c r="AA39" s="242"/>
      <c r="AB39" s="241"/>
      <c r="AC39" s="242"/>
      <c r="AD39" s="241"/>
      <c r="AE39" s="242"/>
      <c r="AF39" s="241"/>
      <c r="AG39" s="242"/>
      <c r="AH39" s="241"/>
      <c r="AI39" s="242"/>
      <c r="AJ39" s="241"/>
      <c r="AK39" s="242"/>
      <c r="AL39" s="241"/>
      <c r="AM39" s="242"/>
      <c r="AN39" s="241"/>
      <c r="AO39" s="242"/>
      <c r="AP39" s="241"/>
      <c r="AQ39" s="242"/>
      <c r="AR39" s="241"/>
      <c r="AS39" s="242"/>
      <c r="AT39" s="241"/>
      <c r="AU39" s="242"/>
      <c r="AV39" s="241"/>
      <c r="AW39" s="242"/>
      <c r="AX39" s="241"/>
      <c r="AY39" s="242"/>
      <c r="AZ39" s="238"/>
      <c r="BA39" s="245"/>
      <c r="BB39" s="241"/>
      <c r="BC39" s="242"/>
      <c r="BD39" s="241"/>
      <c r="BE39" s="242"/>
      <c r="BF39" s="241"/>
      <c r="BG39" s="242"/>
      <c r="BH39" s="330"/>
      <c r="BI39" s="331"/>
      <c r="BJ39" s="317"/>
      <c r="BK39" s="249"/>
      <c r="BL39" s="242"/>
      <c r="BM39" s="246"/>
      <c r="BN39" s="244"/>
      <c r="BO39" s="246"/>
      <c r="BP39" s="244"/>
      <c r="BQ39" s="246"/>
      <c r="BR39" s="324"/>
      <c r="BS39" s="246"/>
      <c r="BT39" s="244"/>
      <c r="BU39" s="246"/>
      <c r="BV39" s="244"/>
      <c r="BW39" s="246"/>
      <c r="BX39" s="244"/>
      <c r="BY39" s="138"/>
      <c r="BZ39" s="324"/>
      <c r="CA39" s="246"/>
      <c r="CB39" s="244"/>
      <c r="CC39" s="973">
        <v>5</v>
      </c>
      <c r="CD39" s="334"/>
      <c r="CE39" s="335"/>
      <c r="CF39" s="300"/>
      <c r="CG39" s="336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</row>
    <row r="40" spans="1:105" ht="6.75" customHeight="1">
      <c r="A40" s="339"/>
      <c r="B40" s="340"/>
      <c r="C40" s="339"/>
      <c r="D40" s="341"/>
      <c r="E40" s="342"/>
      <c r="F40" s="116"/>
      <c r="G40" s="116"/>
      <c r="H40" s="341"/>
      <c r="I40" s="342"/>
      <c r="J40" s="343"/>
      <c r="K40" s="343"/>
      <c r="L40" s="343"/>
      <c r="M40" s="344"/>
      <c r="N40" s="343"/>
      <c r="O40" s="343"/>
      <c r="P40" s="343"/>
      <c r="Q40" s="343"/>
      <c r="R40" s="344"/>
      <c r="S40" s="343"/>
      <c r="T40" s="341"/>
      <c r="U40" s="343"/>
      <c r="V40" s="344"/>
      <c r="W40" s="343"/>
      <c r="X40" s="343"/>
      <c r="Y40" s="343"/>
      <c r="Z40" s="343"/>
      <c r="AA40" s="343"/>
      <c r="AB40" s="343"/>
      <c r="AC40" s="343"/>
      <c r="AD40" s="344"/>
      <c r="AE40" s="343"/>
      <c r="AF40" s="344"/>
      <c r="AG40" s="343"/>
      <c r="AH40" s="343"/>
      <c r="AI40" s="345"/>
      <c r="AJ40" s="346"/>
      <c r="AK40" s="347"/>
      <c r="AN40" s="348"/>
      <c r="AO40" s="349"/>
      <c r="AP40" s="343"/>
      <c r="AQ40" s="345"/>
      <c r="AR40" s="343"/>
      <c r="AS40" s="345"/>
      <c r="AT40" s="343"/>
      <c r="AU40" s="343"/>
      <c r="AV40" s="343"/>
      <c r="AW40" s="343"/>
      <c r="AX40" s="343"/>
      <c r="BH40" s="350"/>
      <c r="BI40" s="205"/>
      <c r="BJ40" s="351"/>
      <c r="BK40" s="352"/>
      <c r="BL40" s="345"/>
      <c r="BP40" s="353"/>
      <c r="BR40" s="353"/>
      <c r="BY40" s="354"/>
      <c r="BZ40" s="353"/>
      <c r="CC40" s="129"/>
      <c r="CD40" s="128"/>
      <c r="CE40" s="43"/>
      <c r="CH40" s="43"/>
      <c r="CI40" s="43"/>
      <c r="CJ40" s="43"/>
    </row>
    <row r="41" spans="1:105" ht="14.25" customHeight="1">
      <c r="A41" s="355"/>
      <c r="B41" s="356" t="s">
        <v>136</v>
      </c>
      <c r="C41" s="355"/>
      <c r="D41" s="1018">
        <v>18</v>
      </c>
      <c r="E41" s="1019"/>
      <c r="F41" s="1018">
        <v>18</v>
      </c>
      <c r="G41" s="1019"/>
      <c r="H41" s="1018">
        <v>18</v>
      </c>
      <c r="I41" s="1019"/>
      <c r="J41" s="1018">
        <v>18</v>
      </c>
      <c r="K41" s="1019"/>
      <c r="L41" s="1018">
        <v>18</v>
      </c>
      <c r="M41" s="1019"/>
      <c r="N41" s="1018">
        <v>18</v>
      </c>
      <c r="O41" s="1019"/>
      <c r="P41" s="358">
        <v>10</v>
      </c>
      <c r="Q41" s="359"/>
      <c r="R41" s="1018">
        <v>18</v>
      </c>
      <c r="S41" s="1019"/>
      <c r="T41" s="1020"/>
      <c r="U41" s="1021"/>
      <c r="V41" s="1049">
        <v>18</v>
      </c>
      <c r="W41" s="1019"/>
      <c r="X41" s="1018">
        <v>18</v>
      </c>
      <c r="Y41" s="1019"/>
      <c r="Z41" s="1018">
        <v>18</v>
      </c>
      <c r="AA41" s="1019"/>
      <c r="AB41" s="1022">
        <v>18</v>
      </c>
      <c r="AC41" s="1019"/>
      <c r="AD41" s="1018">
        <v>18</v>
      </c>
      <c r="AE41" s="1019"/>
      <c r="AF41" s="1018">
        <v>18</v>
      </c>
      <c r="AG41" s="1019"/>
      <c r="AH41" s="360">
        <v>10</v>
      </c>
      <c r="AI41" s="361">
        <v>5</v>
      </c>
      <c r="AJ41" s="1048">
        <v>18</v>
      </c>
      <c r="AK41" s="1019"/>
      <c r="AL41" s="1018">
        <v>18</v>
      </c>
      <c r="AM41" s="1019"/>
      <c r="AN41" s="1018">
        <v>18</v>
      </c>
      <c r="AO41" s="1019"/>
      <c r="AP41" s="1022">
        <v>18</v>
      </c>
      <c r="AQ41" s="1019"/>
      <c r="AR41" s="1022">
        <v>18</v>
      </c>
      <c r="AS41" s="1019"/>
      <c r="AT41" s="1039"/>
      <c r="AU41" s="1019"/>
      <c r="AV41" s="1022">
        <v>18</v>
      </c>
      <c r="AW41" s="1019"/>
      <c r="AX41" s="1018">
        <v>18</v>
      </c>
      <c r="AY41" s="1019"/>
      <c r="AZ41" s="1018">
        <v>18</v>
      </c>
      <c r="BA41" s="1019"/>
      <c r="BB41" s="1018">
        <v>18</v>
      </c>
      <c r="BC41" s="1019"/>
      <c r="BD41" s="1036">
        <v>18</v>
      </c>
      <c r="BE41" s="1019"/>
      <c r="BF41" s="1018">
        <v>18</v>
      </c>
      <c r="BG41" s="1019"/>
      <c r="BH41" s="362"/>
      <c r="BI41" s="363"/>
      <c r="BJ41" s="364"/>
      <c r="BK41" s="365"/>
      <c r="BL41" s="242"/>
      <c r="BM41" s="1016">
        <v>18</v>
      </c>
      <c r="BN41" s="1017"/>
      <c r="BO41" s="366">
        <v>2</v>
      </c>
      <c r="BP41" s="998">
        <v>5</v>
      </c>
      <c r="BQ41" s="366">
        <v>2</v>
      </c>
      <c r="BR41" s="367">
        <v>6</v>
      </c>
      <c r="BS41" s="366">
        <v>11</v>
      </c>
      <c r="BT41" s="368"/>
      <c r="BU41" s="1035" t="s">
        <v>365</v>
      </c>
      <c r="BV41" s="1017"/>
      <c r="BW41" s="1016">
        <v>18</v>
      </c>
      <c r="BX41" s="1017"/>
      <c r="BY41" s="369">
        <v>6</v>
      </c>
      <c r="BZ41" s="367">
        <v>5</v>
      </c>
      <c r="CA41" s="1016">
        <v>18</v>
      </c>
      <c r="CB41" s="1017"/>
      <c r="CC41" s="370"/>
      <c r="CD41" s="371"/>
      <c r="CE41" s="43"/>
      <c r="CF41" s="322"/>
      <c r="CG41" s="322"/>
      <c r="CH41" s="43"/>
      <c r="CI41" s="43"/>
      <c r="CJ41" s="43"/>
    </row>
    <row r="42" spans="1:105" ht="6.75" customHeight="1">
      <c r="A42" s="344"/>
      <c r="B42" s="11"/>
      <c r="C42" s="344"/>
      <c r="D42" s="343"/>
      <c r="E42" s="343"/>
      <c r="F42" s="343"/>
      <c r="G42" s="343"/>
      <c r="H42" s="343"/>
      <c r="I42" s="343"/>
      <c r="J42" s="343"/>
      <c r="K42" s="343"/>
      <c r="L42" s="43"/>
      <c r="M42" s="43"/>
      <c r="N42" s="343"/>
      <c r="O42" s="343"/>
      <c r="P42" s="343"/>
      <c r="Q42" s="343"/>
      <c r="R42" s="43"/>
      <c r="S42" s="43"/>
      <c r="T42" s="343"/>
      <c r="U42" s="343"/>
      <c r="V42" s="343"/>
      <c r="W42" s="343"/>
      <c r="X42" s="343"/>
      <c r="Y42" s="343"/>
      <c r="Z42" s="343"/>
      <c r="AA42" s="343"/>
      <c r="AB42" s="43"/>
      <c r="AC42" s="43"/>
      <c r="AD42" s="43"/>
      <c r="AE42" s="43"/>
      <c r="AF42" s="43"/>
      <c r="AG42" s="43"/>
      <c r="AH42" s="343"/>
      <c r="AI42" s="343"/>
      <c r="AJ42" s="343"/>
      <c r="AK42" s="343"/>
      <c r="AN42" s="344"/>
      <c r="AO42" s="343"/>
      <c r="AP42" s="343"/>
      <c r="AQ42" s="343"/>
      <c r="AR42" s="343"/>
      <c r="AS42" s="343"/>
      <c r="AT42" s="343"/>
      <c r="AU42" s="344"/>
      <c r="AV42" s="343"/>
      <c r="AW42" s="344"/>
      <c r="AX42" s="43"/>
      <c r="AY42" s="43"/>
      <c r="BH42" s="343"/>
      <c r="BI42" s="372"/>
      <c r="BJ42" s="372"/>
      <c r="BK42" s="343"/>
      <c r="BL42" s="343"/>
      <c r="BY42" s="373"/>
      <c r="BZ42" s="373"/>
      <c r="CE42" s="43"/>
      <c r="CH42" s="43"/>
      <c r="CI42" s="43"/>
      <c r="CJ42" s="43"/>
    </row>
    <row r="43" spans="1:105" ht="15" customHeight="1">
      <c r="A43" s="374">
        <f>SUM(A8:A38)</f>
        <v>494</v>
      </c>
      <c r="C43" s="374">
        <f>SUM(C8:C38)</f>
        <v>504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375" t="s">
        <v>137</v>
      </c>
      <c r="U43" s="376" t="s">
        <v>138</v>
      </c>
      <c r="V43" s="377" t="s">
        <v>139</v>
      </c>
      <c r="W43" s="377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378" t="s">
        <v>140</v>
      </c>
      <c r="AK43" s="378"/>
      <c r="AL43" s="43"/>
      <c r="AM43" s="43"/>
      <c r="AN43" s="43"/>
      <c r="AO43" s="43"/>
      <c r="AP43" s="43"/>
      <c r="AQ43" s="43"/>
      <c r="AR43" s="43"/>
      <c r="AS43" s="43"/>
      <c r="AT43" s="379" t="s">
        <v>141</v>
      </c>
      <c r="AU43" s="380" t="s">
        <v>142</v>
      </c>
      <c r="AV43" s="43"/>
      <c r="AW43" s="43"/>
      <c r="AX43" s="43"/>
      <c r="AY43" s="381"/>
      <c r="AZ43" s="378" t="s">
        <v>140</v>
      </c>
      <c r="BA43" s="378"/>
      <c r="BB43" s="378" t="s">
        <v>140</v>
      </c>
      <c r="BC43" s="378"/>
      <c r="BD43" s="43"/>
      <c r="BE43" s="43"/>
      <c r="BF43" s="385" t="s">
        <v>143</v>
      </c>
      <c r="BG43" s="382"/>
      <c r="BH43" s="381"/>
      <c r="BI43" s="381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373"/>
      <c r="BZ43" s="373"/>
      <c r="CA43" s="43"/>
      <c r="CB43" s="43"/>
      <c r="CC43" s="43"/>
      <c r="CD43" s="43"/>
      <c r="CE43" s="43"/>
      <c r="CF43" s="383">
        <f>SUM(CF7:CF42)</f>
        <v>27</v>
      </c>
      <c r="CG43" s="252">
        <f>SUM(CG7:CG42)</f>
        <v>27</v>
      </c>
      <c r="CH43" s="43"/>
      <c r="CI43" s="43"/>
      <c r="CJ43" s="43"/>
    </row>
    <row r="44" spans="1:105" ht="12.75" customHeight="1">
      <c r="A44" s="384" t="s">
        <v>144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385" t="s">
        <v>145</v>
      </c>
      <c r="U44" s="386"/>
      <c r="V44" s="377" t="s">
        <v>146</v>
      </c>
      <c r="W44" s="377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387" t="s">
        <v>147</v>
      </c>
      <c r="AK44" s="387"/>
      <c r="AL44" s="43"/>
      <c r="AM44" s="43"/>
      <c r="AN44" s="43"/>
      <c r="AO44" s="43"/>
      <c r="AP44" s="43"/>
      <c r="AQ44" s="43"/>
      <c r="AR44" s="43"/>
      <c r="AS44" s="43"/>
      <c r="AT44" s="388" t="s">
        <v>148</v>
      </c>
      <c r="AU44" s="389"/>
      <c r="AV44" s="43"/>
      <c r="AW44" s="43"/>
      <c r="AX44" s="43"/>
      <c r="AY44" s="390"/>
      <c r="AZ44" s="387" t="s">
        <v>149</v>
      </c>
      <c r="BA44" s="387"/>
      <c r="BB44" s="387" t="s">
        <v>150</v>
      </c>
      <c r="BC44" s="387"/>
      <c r="BD44" s="43"/>
      <c r="BE44" s="43"/>
      <c r="BF44" s="382" t="s">
        <v>151</v>
      </c>
      <c r="BG44" s="382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W44" s="43"/>
      <c r="BX44" s="43"/>
      <c r="BY44" s="373"/>
      <c r="BZ44" s="373"/>
      <c r="CA44" s="43"/>
      <c r="CB44" s="43"/>
      <c r="CC44" s="43"/>
      <c r="CD44" s="43"/>
      <c r="CE44" s="43"/>
      <c r="CH44" s="43"/>
      <c r="CI44" s="43"/>
      <c r="CJ44" s="43"/>
    </row>
    <row r="45" spans="1:105" ht="12.75" customHeight="1">
      <c r="A45" s="391" t="s">
        <v>152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377" t="s">
        <v>153</v>
      </c>
      <c r="W45" s="377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392" t="s">
        <v>154</v>
      </c>
      <c r="AK45" s="392"/>
      <c r="AL45" s="43"/>
      <c r="AM45" s="43"/>
      <c r="AN45" s="43"/>
      <c r="AO45" s="43"/>
      <c r="AP45" s="43"/>
      <c r="AQ45" s="43"/>
      <c r="AR45" s="43"/>
      <c r="AS45" s="43"/>
      <c r="AT45" s="393" t="s">
        <v>155</v>
      </c>
      <c r="AU45" s="394"/>
      <c r="AV45" s="43"/>
      <c r="AW45" s="43"/>
      <c r="AX45" s="43"/>
      <c r="AY45" s="381"/>
      <c r="AZ45" s="392" t="s">
        <v>154</v>
      </c>
      <c r="BA45" s="392"/>
      <c r="BB45" s="392" t="s">
        <v>154</v>
      </c>
      <c r="BC45" s="392"/>
      <c r="BD45" s="43"/>
      <c r="BE45" s="43"/>
      <c r="BF45" s="395" t="s">
        <v>156</v>
      </c>
      <c r="BG45" s="395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W45" s="43"/>
      <c r="BX45" s="43"/>
      <c r="BY45" s="373"/>
      <c r="BZ45" s="373"/>
      <c r="CA45" s="43"/>
      <c r="CB45" s="43"/>
      <c r="CC45" s="43"/>
      <c r="CD45" s="43"/>
      <c r="CE45" s="43"/>
      <c r="CH45" s="43"/>
      <c r="CI45" s="43"/>
      <c r="CJ45" s="43"/>
    </row>
    <row r="46" spans="1:105" ht="12.75" customHeight="1">
      <c r="A46" s="343"/>
      <c r="C46" s="3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381"/>
      <c r="BD46" s="43"/>
      <c r="BE46" s="43"/>
      <c r="BF46" s="395" t="s">
        <v>157</v>
      </c>
      <c r="BG46" s="395"/>
      <c r="BH46" s="381"/>
      <c r="BI46" s="381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373"/>
      <c r="BZ46" s="373"/>
      <c r="CA46" s="43"/>
      <c r="CB46" s="43"/>
      <c r="CC46" s="43"/>
      <c r="CD46" s="43"/>
      <c r="CE46" s="43"/>
      <c r="CH46" s="43"/>
      <c r="CI46" s="43"/>
      <c r="CJ46" s="43"/>
    </row>
    <row r="47" spans="1:105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13"/>
      <c r="BA47" s="43"/>
      <c r="BB47" s="43"/>
      <c r="BC47" s="43"/>
      <c r="BD47" s="43"/>
      <c r="BE47" s="43"/>
      <c r="BF47" s="378" t="s">
        <v>140</v>
      </c>
      <c r="BG47" s="378"/>
      <c r="BH47" s="381"/>
      <c r="BI47" s="381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373"/>
      <c r="BZ47" s="373"/>
      <c r="CA47" s="43"/>
      <c r="CB47" s="43"/>
      <c r="CC47" s="43"/>
      <c r="CD47" s="43"/>
      <c r="CE47" s="43"/>
      <c r="CH47" s="43"/>
      <c r="CI47" s="43"/>
      <c r="CJ47" s="43"/>
    </row>
    <row r="48" spans="1:105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BA48" s="43"/>
      <c r="BB48" s="43"/>
      <c r="BC48" s="43"/>
      <c r="BD48" s="43"/>
      <c r="BE48" s="43"/>
      <c r="BF48" s="387" t="s">
        <v>158</v>
      </c>
      <c r="BG48" s="387"/>
      <c r="BH48" s="381"/>
      <c r="BI48" s="381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373"/>
      <c r="BZ48" s="373"/>
      <c r="CA48" s="43"/>
      <c r="CB48" s="43"/>
      <c r="CC48" s="43"/>
      <c r="CD48" s="43"/>
      <c r="CE48" s="43"/>
      <c r="CH48" s="43"/>
      <c r="CI48" s="43"/>
      <c r="CJ48" s="43"/>
    </row>
    <row r="49" spans="1:88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BA49" s="43"/>
      <c r="BB49" s="43"/>
      <c r="BC49" s="43"/>
      <c r="BD49" s="43"/>
      <c r="BE49" s="43"/>
      <c r="BF49" s="392" t="s">
        <v>154</v>
      </c>
      <c r="BG49" s="392"/>
      <c r="BH49" s="381"/>
      <c r="BI49" s="381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373"/>
      <c r="BZ49" s="373"/>
      <c r="CA49" s="43"/>
      <c r="CB49" s="43"/>
      <c r="CC49" s="43"/>
      <c r="CD49" s="43"/>
      <c r="CE49" s="43"/>
      <c r="CH49" s="43"/>
      <c r="CI49" s="43"/>
      <c r="CJ49" s="43"/>
    </row>
    <row r="50" spans="1:88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H50" s="381"/>
      <c r="BI50" s="381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373"/>
      <c r="BZ50" s="373"/>
      <c r="CA50" s="43"/>
      <c r="CB50" s="43"/>
      <c r="CC50" s="43"/>
      <c r="CD50" s="43"/>
      <c r="CE50" s="43"/>
      <c r="CH50" s="43"/>
      <c r="CI50" s="43"/>
      <c r="CJ50" s="43"/>
    </row>
    <row r="51" spans="1:88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381"/>
      <c r="BI51" s="381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373"/>
      <c r="BZ51" s="373"/>
      <c r="CA51" s="43"/>
      <c r="CB51" s="43"/>
      <c r="CC51" s="43"/>
      <c r="CD51" s="43"/>
      <c r="CE51" s="43"/>
      <c r="CH51" s="43"/>
      <c r="CI51" s="43"/>
      <c r="CJ51" s="43"/>
    </row>
    <row r="52" spans="1:88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381"/>
      <c r="BI52" s="381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373"/>
      <c r="BZ52" s="373"/>
      <c r="CA52" s="43"/>
      <c r="CB52" s="43"/>
      <c r="CC52" s="43"/>
      <c r="CD52" s="43"/>
      <c r="CE52" s="43"/>
      <c r="CH52" s="43"/>
      <c r="CI52" s="43"/>
      <c r="CJ52" s="43"/>
    </row>
    <row r="53" spans="1:88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381"/>
      <c r="BI53" s="381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373"/>
      <c r="BZ53" s="373"/>
      <c r="CA53" s="43"/>
      <c r="CB53" s="43"/>
      <c r="CC53" s="43"/>
      <c r="CD53" s="43"/>
      <c r="CE53" s="43"/>
      <c r="CH53" s="43"/>
      <c r="CI53" s="43"/>
      <c r="CJ53" s="43"/>
    </row>
    <row r="54" spans="1:88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381"/>
      <c r="BI54" s="381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373"/>
      <c r="BZ54" s="373"/>
      <c r="CA54" s="43"/>
      <c r="CB54" s="43"/>
      <c r="CC54" s="43"/>
      <c r="CD54" s="43"/>
      <c r="CE54" s="43"/>
      <c r="CH54" s="43"/>
      <c r="CI54" s="43"/>
      <c r="CJ54" s="43"/>
    </row>
    <row r="55" spans="1:88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381"/>
      <c r="BI55" s="381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373"/>
      <c r="BZ55" s="373"/>
      <c r="CA55" s="43"/>
      <c r="CB55" s="43"/>
      <c r="CC55" s="43"/>
      <c r="CD55" s="43"/>
      <c r="CE55" s="43"/>
      <c r="CH55" s="43"/>
      <c r="CI55" s="43"/>
      <c r="CJ55" s="43"/>
    </row>
    <row r="56" spans="1:88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381"/>
      <c r="BI56" s="381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373"/>
      <c r="BZ56" s="373"/>
      <c r="CA56" s="43"/>
      <c r="CB56" s="43"/>
      <c r="CC56" s="43"/>
      <c r="CD56" s="43"/>
      <c r="CE56" s="43"/>
      <c r="CH56" s="43"/>
      <c r="CI56" s="43"/>
      <c r="CJ56" s="43"/>
    </row>
    <row r="57" spans="1:88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381"/>
      <c r="BI57" s="381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373"/>
      <c r="BZ57" s="373"/>
      <c r="CA57" s="43"/>
      <c r="CB57" s="43"/>
      <c r="CC57" s="43"/>
      <c r="CD57" s="43"/>
      <c r="CE57" s="43"/>
      <c r="CH57" s="43"/>
      <c r="CI57" s="43"/>
      <c r="CJ57" s="43"/>
    </row>
    <row r="58" spans="1:88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381"/>
      <c r="BI58" s="381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373"/>
      <c r="BZ58" s="373"/>
      <c r="CA58" s="43"/>
      <c r="CB58" s="43"/>
      <c r="CC58" s="43"/>
      <c r="CD58" s="43"/>
      <c r="CE58" s="43"/>
      <c r="CH58" s="43"/>
      <c r="CI58" s="43"/>
      <c r="CJ58" s="43"/>
    </row>
    <row r="59" spans="1:88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381"/>
      <c r="BI59" s="381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373"/>
      <c r="BZ59" s="373"/>
      <c r="CA59" s="43"/>
      <c r="CB59" s="43"/>
      <c r="CC59" s="43"/>
      <c r="CD59" s="43"/>
      <c r="CE59" s="43"/>
      <c r="CH59" s="43"/>
      <c r="CI59" s="43"/>
      <c r="CJ59" s="43"/>
    </row>
    <row r="60" spans="1:88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381"/>
      <c r="BI60" s="381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373"/>
      <c r="BZ60" s="373"/>
      <c r="CA60" s="43"/>
      <c r="CB60" s="43"/>
      <c r="CC60" s="43"/>
      <c r="CD60" s="43"/>
      <c r="CE60" s="43"/>
      <c r="CH60" s="43"/>
      <c r="CI60" s="43"/>
      <c r="CJ60" s="43"/>
    </row>
    <row r="61" spans="1:88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381"/>
      <c r="BI61" s="381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373"/>
      <c r="BZ61" s="373"/>
      <c r="CA61" s="43"/>
      <c r="CB61" s="43"/>
      <c r="CC61" s="43"/>
      <c r="CD61" s="43"/>
      <c r="CE61" s="43"/>
      <c r="CH61" s="43"/>
      <c r="CI61" s="43"/>
      <c r="CJ61" s="43"/>
    </row>
    <row r="62" spans="1:88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381"/>
      <c r="BI62" s="381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373"/>
      <c r="BZ62" s="373"/>
      <c r="CA62" s="43"/>
      <c r="CB62" s="43"/>
      <c r="CC62" s="43"/>
      <c r="CD62" s="43"/>
      <c r="CE62" s="43"/>
      <c r="CH62" s="43"/>
      <c r="CI62" s="43"/>
      <c r="CJ62" s="43"/>
    </row>
    <row r="63" spans="1:88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381"/>
      <c r="BI63" s="381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373"/>
      <c r="BZ63" s="373"/>
      <c r="CA63" s="43"/>
      <c r="CB63" s="43"/>
      <c r="CC63" s="43"/>
      <c r="CD63" s="43"/>
      <c r="CE63" s="43"/>
      <c r="CH63" s="43"/>
      <c r="CI63" s="43"/>
      <c r="CJ63" s="43"/>
    </row>
    <row r="64" spans="1:88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381"/>
      <c r="BI64" s="381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373"/>
      <c r="BZ64" s="373"/>
      <c r="CA64" s="43"/>
      <c r="CB64" s="43"/>
      <c r="CC64" s="43"/>
      <c r="CD64" s="43"/>
      <c r="CE64" s="43"/>
      <c r="CH64" s="43"/>
      <c r="CI64" s="43"/>
      <c r="CJ64" s="43"/>
    </row>
    <row r="65" spans="1:88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381"/>
      <c r="BI65" s="381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373"/>
      <c r="BZ65" s="373"/>
      <c r="CA65" s="43"/>
      <c r="CB65" s="43"/>
      <c r="CC65" s="43"/>
      <c r="CD65" s="43"/>
      <c r="CE65" s="43"/>
      <c r="CH65" s="43"/>
      <c r="CI65" s="43"/>
      <c r="CJ65" s="43"/>
    </row>
    <row r="66" spans="1:88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381"/>
      <c r="BI66" s="381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373"/>
      <c r="BZ66" s="373"/>
      <c r="CA66" s="43"/>
      <c r="CB66" s="43"/>
      <c r="CC66" s="43"/>
      <c r="CD66" s="43"/>
      <c r="CE66" s="43"/>
      <c r="CH66" s="43"/>
      <c r="CI66" s="43"/>
      <c r="CJ66" s="43"/>
    </row>
    <row r="67" spans="1:88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381"/>
      <c r="BI67" s="381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373"/>
      <c r="BZ67" s="373"/>
      <c r="CA67" s="43"/>
      <c r="CB67" s="43"/>
      <c r="CC67" s="43"/>
      <c r="CD67" s="43"/>
      <c r="CE67" s="43"/>
      <c r="CH67" s="43"/>
      <c r="CI67" s="43"/>
      <c r="CJ67" s="43"/>
    </row>
    <row r="68" spans="1:88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381"/>
      <c r="BI68" s="381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373"/>
      <c r="BZ68" s="373"/>
      <c r="CA68" s="43"/>
      <c r="CB68" s="43"/>
      <c r="CC68" s="43"/>
      <c r="CD68" s="43"/>
      <c r="CE68" s="43"/>
      <c r="CH68" s="43"/>
      <c r="CI68" s="43"/>
      <c r="CJ68" s="43"/>
    </row>
    <row r="69" spans="1:88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381"/>
      <c r="BI69" s="381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373"/>
      <c r="BZ69" s="373"/>
      <c r="CA69" s="43"/>
      <c r="CB69" s="43"/>
      <c r="CC69" s="43"/>
      <c r="CD69" s="43"/>
      <c r="CE69" s="43"/>
      <c r="CH69" s="43"/>
      <c r="CI69" s="43"/>
      <c r="CJ69" s="43"/>
    </row>
    <row r="70" spans="1:88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381"/>
      <c r="BI70" s="381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373"/>
      <c r="BZ70" s="373"/>
      <c r="CA70" s="43"/>
      <c r="CB70" s="43"/>
      <c r="CC70" s="43"/>
      <c r="CD70" s="43"/>
      <c r="CE70" s="43"/>
      <c r="CH70" s="43"/>
      <c r="CI70" s="43"/>
      <c r="CJ70" s="43"/>
    </row>
    <row r="71" spans="1:88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381"/>
      <c r="BI71" s="381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373"/>
      <c r="BZ71" s="373"/>
      <c r="CA71" s="43"/>
      <c r="CB71" s="43"/>
      <c r="CC71" s="43"/>
      <c r="CD71" s="43"/>
      <c r="CE71" s="43"/>
      <c r="CH71" s="43"/>
      <c r="CI71" s="43"/>
      <c r="CJ71" s="43"/>
    </row>
    <row r="72" spans="1:88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381"/>
      <c r="BI72" s="381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373"/>
      <c r="BZ72" s="373"/>
      <c r="CA72" s="43"/>
      <c r="CB72" s="43"/>
      <c r="CC72" s="43"/>
      <c r="CD72" s="43"/>
      <c r="CE72" s="43"/>
      <c r="CH72" s="43"/>
      <c r="CI72" s="43"/>
      <c r="CJ72" s="43"/>
    </row>
    <row r="73" spans="1:88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381"/>
      <c r="BI73" s="381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373"/>
      <c r="BZ73" s="373"/>
      <c r="CA73" s="43"/>
      <c r="CB73" s="43"/>
      <c r="CC73" s="43"/>
      <c r="CD73" s="43"/>
      <c r="CE73" s="43"/>
      <c r="CH73" s="43"/>
      <c r="CI73" s="43"/>
      <c r="CJ73" s="43"/>
    </row>
    <row r="74" spans="1:88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381"/>
      <c r="BI74" s="381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373"/>
      <c r="BZ74" s="373"/>
      <c r="CA74" s="43"/>
      <c r="CB74" s="43"/>
      <c r="CC74" s="43"/>
      <c r="CD74" s="43"/>
      <c r="CE74" s="43"/>
      <c r="CH74" s="43"/>
      <c r="CI74" s="43"/>
      <c r="CJ74" s="43"/>
    </row>
    <row r="75" spans="1:88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381"/>
      <c r="BI75" s="381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373"/>
      <c r="BZ75" s="373"/>
      <c r="CA75" s="43"/>
      <c r="CB75" s="43"/>
      <c r="CC75" s="43"/>
      <c r="CD75" s="43"/>
      <c r="CE75" s="43"/>
      <c r="CH75" s="43"/>
      <c r="CI75" s="43"/>
      <c r="CJ75" s="43"/>
    </row>
    <row r="76" spans="1:88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381"/>
      <c r="BI76" s="381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373"/>
      <c r="BZ76" s="373"/>
      <c r="CA76" s="43"/>
      <c r="CB76" s="43"/>
      <c r="CC76" s="43"/>
      <c r="CD76" s="43"/>
      <c r="CE76" s="43"/>
      <c r="CH76" s="43"/>
      <c r="CI76" s="43"/>
      <c r="CJ76" s="43"/>
    </row>
    <row r="77" spans="1:88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381"/>
      <c r="BI77" s="381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373"/>
      <c r="BZ77" s="373"/>
      <c r="CA77" s="43"/>
      <c r="CB77" s="43"/>
      <c r="CC77" s="43"/>
      <c r="CD77" s="43"/>
      <c r="CE77" s="43"/>
      <c r="CH77" s="43"/>
      <c r="CI77" s="43"/>
      <c r="CJ77" s="43"/>
    </row>
    <row r="78" spans="1:88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381"/>
      <c r="BI78" s="381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373"/>
      <c r="BZ78" s="373"/>
      <c r="CA78" s="43"/>
      <c r="CB78" s="43"/>
      <c r="CC78" s="43"/>
      <c r="CD78" s="43"/>
      <c r="CE78" s="43"/>
      <c r="CH78" s="43"/>
      <c r="CI78" s="43"/>
      <c r="CJ78" s="43"/>
    </row>
    <row r="79" spans="1:88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381"/>
      <c r="BI79" s="381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373"/>
      <c r="BZ79" s="373"/>
      <c r="CA79" s="43"/>
      <c r="CB79" s="43"/>
      <c r="CC79" s="43"/>
      <c r="CD79" s="43"/>
      <c r="CE79" s="43"/>
      <c r="CH79" s="43"/>
      <c r="CI79" s="43"/>
      <c r="CJ79" s="43"/>
    </row>
    <row r="80" spans="1:88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381"/>
      <c r="BI80" s="381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373"/>
      <c r="BZ80" s="373"/>
      <c r="CA80" s="43"/>
      <c r="CB80" s="43"/>
      <c r="CC80" s="43"/>
      <c r="CD80" s="43"/>
      <c r="CE80" s="43"/>
      <c r="CH80" s="43"/>
      <c r="CI80" s="43"/>
      <c r="CJ80" s="43"/>
    </row>
    <row r="81" spans="1:88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381"/>
      <c r="BI81" s="381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373"/>
      <c r="BZ81" s="373"/>
      <c r="CA81" s="43"/>
      <c r="CB81" s="43"/>
      <c r="CC81" s="43"/>
      <c r="CD81" s="43"/>
      <c r="CE81" s="43"/>
      <c r="CH81" s="43"/>
      <c r="CI81" s="43"/>
      <c r="CJ81" s="43"/>
    </row>
    <row r="82" spans="1:88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381"/>
      <c r="BI82" s="381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373"/>
      <c r="BZ82" s="373"/>
      <c r="CA82" s="43"/>
      <c r="CB82" s="43"/>
      <c r="CC82" s="43"/>
      <c r="CD82" s="43"/>
      <c r="CE82" s="43"/>
      <c r="CH82" s="43"/>
      <c r="CI82" s="43"/>
      <c r="CJ82" s="43"/>
    </row>
    <row r="83" spans="1:88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381"/>
      <c r="BI83" s="381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373"/>
      <c r="BZ83" s="373"/>
      <c r="CA83" s="43"/>
      <c r="CB83" s="43"/>
      <c r="CC83" s="43"/>
      <c r="CD83" s="43"/>
      <c r="CE83" s="43"/>
      <c r="CH83" s="43"/>
      <c r="CI83" s="43"/>
      <c r="CJ83" s="43"/>
    </row>
    <row r="84" spans="1:88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381"/>
      <c r="BI84" s="381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373"/>
      <c r="BZ84" s="373"/>
      <c r="CA84" s="43"/>
      <c r="CB84" s="43"/>
      <c r="CC84" s="43"/>
      <c r="CD84" s="43"/>
      <c r="CE84" s="43"/>
      <c r="CH84" s="43"/>
      <c r="CI84" s="43"/>
      <c r="CJ84" s="43"/>
    </row>
    <row r="85" spans="1:88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381"/>
      <c r="BI85" s="381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373"/>
      <c r="BZ85" s="373"/>
      <c r="CA85" s="43"/>
      <c r="CB85" s="43"/>
      <c r="CC85" s="43"/>
      <c r="CD85" s="43"/>
      <c r="CE85" s="43"/>
      <c r="CH85" s="43"/>
      <c r="CI85" s="43"/>
      <c r="CJ85" s="43"/>
    </row>
    <row r="86" spans="1:88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381"/>
      <c r="BI86" s="381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373"/>
      <c r="BZ86" s="373"/>
      <c r="CA86" s="43"/>
      <c r="CB86" s="43"/>
      <c r="CC86" s="43"/>
      <c r="CD86" s="43"/>
      <c r="CE86" s="43"/>
      <c r="CH86" s="43"/>
      <c r="CI86" s="43"/>
      <c r="CJ86" s="43"/>
    </row>
    <row r="87" spans="1:88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381"/>
      <c r="BI87" s="381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373"/>
      <c r="BZ87" s="373"/>
      <c r="CA87" s="43"/>
      <c r="CB87" s="43"/>
      <c r="CC87" s="43"/>
      <c r="CD87" s="43"/>
      <c r="CE87" s="43"/>
      <c r="CH87" s="43"/>
      <c r="CI87" s="43"/>
      <c r="CJ87" s="43"/>
    </row>
    <row r="88" spans="1:88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381"/>
      <c r="BI88" s="381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373"/>
      <c r="BZ88" s="373"/>
      <c r="CA88" s="43"/>
      <c r="CB88" s="43"/>
      <c r="CC88" s="43"/>
      <c r="CD88" s="43"/>
      <c r="CE88" s="43"/>
      <c r="CH88" s="43"/>
      <c r="CI88" s="43"/>
      <c r="CJ88" s="43"/>
    </row>
    <row r="89" spans="1:88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381"/>
      <c r="BI89" s="381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373"/>
      <c r="BZ89" s="373"/>
      <c r="CA89" s="43"/>
      <c r="CB89" s="43"/>
      <c r="CC89" s="43"/>
      <c r="CD89" s="43"/>
      <c r="CE89" s="43"/>
      <c r="CH89" s="43"/>
      <c r="CI89" s="43"/>
      <c r="CJ89" s="43"/>
    </row>
    <row r="90" spans="1:88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381"/>
      <c r="BI90" s="381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373"/>
      <c r="BZ90" s="373"/>
      <c r="CA90" s="43"/>
      <c r="CB90" s="43"/>
      <c r="CC90" s="43"/>
      <c r="CD90" s="43"/>
      <c r="CE90" s="43"/>
      <c r="CH90" s="43"/>
      <c r="CI90" s="43"/>
      <c r="CJ90" s="43"/>
    </row>
    <row r="91" spans="1:88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381"/>
      <c r="BI91" s="381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373"/>
      <c r="BZ91" s="373"/>
      <c r="CA91" s="43"/>
      <c r="CB91" s="43"/>
      <c r="CC91" s="43"/>
      <c r="CD91" s="43"/>
      <c r="CE91" s="43"/>
      <c r="CH91" s="43"/>
      <c r="CI91" s="43"/>
      <c r="CJ91" s="43"/>
    </row>
    <row r="92" spans="1:88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381"/>
      <c r="BI92" s="381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373"/>
      <c r="BZ92" s="373"/>
      <c r="CA92" s="43"/>
      <c r="CB92" s="43"/>
      <c r="CC92" s="43"/>
      <c r="CD92" s="43"/>
      <c r="CE92" s="43"/>
      <c r="CH92" s="43"/>
      <c r="CI92" s="43"/>
      <c r="CJ92" s="43"/>
    </row>
    <row r="93" spans="1:88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381"/>
      <c r="BI93" s="381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373"/>
      <c r="BZ93" s="373"/>
      <c r="CA93" s="43"/>
      <c r="CB93" s="43"/>
      <c r="CC93" s="43"/>
      <c r="CD93" s="43"/>
      <c r="CE93" s="43"/>
      <c r="CH93" s="43"/>
      <c r="CI93" s="43"/>
      <c r="CJ93" s="43"/>
    </row>
    <row r="94" spans="1:88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381"/>
      <c r="BI94" s="381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373"/>
      <c r="BZ94" s="373"/>
      <c r="CA94" s="43"/>
      <c r="CB94" s="43"/>
      <c r="CC94" s="43"/>
      <c r="CD94" s="43"/>
      <c r="CE94" s="43"/>
      <c r="CH94" s="43"/>
      <c r="CI94" s="43"/>
      <c r="CJ94" s="43"/>
    </row>
    <row r="95" spans="1:88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381"/>
      <c r="BI95" s="381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373"/>
      <c r="BZ95" s="373"/>
      <c r="CA95" s="43"/>
      <c r="CB95" s="43"/>
      <c r="CC95" s="43"/>
      <c r="CD95" s="43"/>
      <c r="CE95" s="43"/>
      <c r="CH95" s="43"/>
      <c r="CI95" s="43"/>
      <c r="CJ95" s="43"/>
    </row>
    <row r="96" spans="1:88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381"/>
      <c r="BI96" s="381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373"/>
      <c r="BZ96" s="373"/>
      <c r="CA96" s="43"/>
      <c r="CB96" s="43"/>
      <c r="CC96" s="43"/>
      <c r="CD96" s="43"/>
      <c r="CE96" s="43"/>
      <c r="CH96" s="43"/>
      <c r="CI96" s="43"/>
      <c r="CJ96" s="43"/>
    </row>
    <row r="97" spans="1:88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381"/>
      <c r="BI97" s="381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373"/>
      <c r="BZ97" s="373"/>
      <c r="CA97" s="43"/>
      <c r="CB97" s="43"/>
      <c r="CC97" s="43"/>
      <c r="CD97" s="43"/>
      <c r="CE97" s="43"/>
      <c r="CH97" s="43"/>
      <c r="CI97" s="43"/>
      <c r="CJ97" s="43"/>
    </row>
    <row r="98" spans="1:88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381"/>
      <c r="BI98" s="381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373"/>
      <c r="BZ98" s="373"/>
      <c r="CA98" s="43"/>
      <c r="CB98" s="43"/>
      <c r="CC98" s="43"/>
      <c r="CD98" s="43"/>
      <c r="CE98" s="43"/>
      <c r="CH98" s="43"/>
      <c r="CI98" s="43"/>
      <c r="CJ98" s="43"/>
    </row>
    <row r="99" spans="1:88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381"/>
      <c r="BI99" s="381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373"/>
      <c r="BZ99" s="373"/>
      <c r="CA99" s="43"/>
      <c r="CB99" s="43"/>
      <c r="CC99" s="43"/>
      <c r="CD99" s="43"/>
      <c r="CE99" s="43"/>
      <c r="CH99" s="43"/>
      <c r="CI99" s="43"/>
      <c r="CJ99" s="43"/>
    </row>
    <row r="100" spans="1:88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381"/>
      <c r="BI100" s="381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373"/>
      <c r="BZ100" s="373"/>
      <c r="CA100" s="43"/>
      <c r="CB100" s="43"/>
      <c r="CC100" s="43"/>
      <c r="CD100" s="43"/>
      <c r="CE100" s="43"/>
      <c r="CH100" s="43"/>
      <c r="CI100" s="43"/>
      <c r="CJ100" s="43"/>
    </row>
    <row r="101" spans="1:88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381"/>
      <c r="BI101" s="381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373"/>
      <c r="BZ101" s="373"/>
      <c r="CA101" s="43"/>
      <c r="CB101" s="43"/>
      <c r="CC101" s="43"/>
      <c r="CD101" s="43"/>
      <c r="CE101" s="43"/>
      <c r="CH101" s="43"/>
      <c r="CI101" s="43"/>
      <c r="CJ101" s="43"/>
    </row>
    <row r="102" spans="1:88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381"/>
      <c r="BI102" s="381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373"/>
      <c r="BZ102" s="373"/>
      <c r="CA102" s="43"/>
      <c r="CB102" s="43"/>
      <c r="CC102" s="43"/>
      <c r="CD102" s="43"/>
      <c r="CE102" s="43"/>
      <c r="CH102" s="43"/>
      <c r="CI102" s="43"/>
      <c r="CJ102" s="43"/>
    </row>
    <row r="103" spans="1:88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381"/>
      <c r="BI103" s="381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373"/>
      <c r="BZ103" s="373"/>
      <c r="CA103" s="43"/>
      <c r="CB103" s="43"/>
      <c r="CC103" s="43"/>
      <c r="CD103" s="43"/>
      <c r="CE103" s="43"/>
      <c r="CH103" s="43"/>
      <c r="CI103" s="43"/>
      <c r="CJ103" s="43"/>
    </row>
    <row r="104" spans="1:88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381"/>
      <c r="BI104" s="381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373"/>
      <c r="BZ104" s="373"/>
      <c r="CA104" s="43"/>
      <c r="CB104" s="43"/>
      <c r="CC104" s="43"/>
      <c r="CD104" s="43"/>
      <c r="CE104" s="43"/>
      <c r="CH104" s="43"/>
      <c r="CI104" s="43"/>
      <c r="CJ104" s="43"/>
    </row>
    <row r="105" spans="1:88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381"/>
      <c r="BI105" s="381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373"/>
      <c r="BZ105" s="373"/>
      <c r="CA105" s="43"/>
      <c r="CB105" s="43"/>
      <c r="CC105" s="43"/>
      <c r="CD105" s="43"/>
      <c r="CE105" s="43"/>
      <c r="CH105" s="43"/>
      <c r="CI105" s="43"/>
      <c r="CJ105" s="43"/>
    </row>
    <row r="106" spans="1:88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381"/>
      <c r="BI106" s="381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373"/>
      <c r="BZ106" s="373"/>
      <c r="CA106" s="43"/>
      <c r="CB106" s="43"/>
      <c r="CC106" s="43"/>
      <c r="CD106" s="43"/>
      <c r="CE106" s="43"/>
      <c r="CH106" s="43"/>
      <c r="CI106" s="43"/>
      <c r="CJ106" s="43"/>
    </row>
    <row r="107" spans="1:88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381"/>
      <c r="BI107" s="381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373"/>
      <c r="BZ107" s="373"/>
      <c r="CA107" s="43"/>
      <c r="CB107" s="43"/>
      <c r="CC107" s="43"/>
      <c r="CD107" s="43"/>
      <c r="CE107" s="43"/>
      <c r="CH107" s="43"/>
      <c r="CI107" s="43"/>
      <c r="CJ107" s="43"/>
    </row>
    <row r="108" spans="1:88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381"/>
      <c r="BI108" s="381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373"/>
      <c r="BZ108" s="373"/>
      <c r="CA108" s="43"/>
      <c r="CB108" s="43"/>
      <c r="CC108" s="43"/>
      <c r="CD108" s="43"/>
      <c r="CE108" s="43"/>
      <c r="CH108" s="43"/>
      <c r="CI108" s="43"/>
      <c r="CJ108" s="43"/>
    </row>
    <row r="109" spans="1:88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381"/>
      <c r="BI109" s="381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373"/>
      <c r="BZ109" s="373"/>
      <c r="CA109" s="43"/>
      <c r="CB109" s="43"/>
      <c r="CC109" s="43"/>
      <c r="CD109" s="43"/>
      <c r="CE109" s="43"/>
      <c r="CH109" s="43"/>
      <c r="CI109" s="43"/>
      <c r="CJ109" s="43"/>
    </row>
    <row r="110" spans="1:88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381"/>
      <c r="BI110" s="381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373"/>
      <c r="BZ110" s="373"/>
      <c r="CA110" s="43"/>
      <c r="CB110" s="43"/>
      <c r="CC110" s="43"/>
      <c r="CD110" s="43"/>
      <c r="CE110" s="43"/>
      <c r="CH110" s="43"/>
      <c r="CI110" s="43"/>
      <c r="CJ110" s="43"/>
    </row>
    <row r="111" spans="1:88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381"/>
      <c r="BI111" s="381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373"/>
      <c r="BZ111" s="373"/>
      <c r="CA111" s="43"/>
      <c r="CB111" s="43"/>
      <c r="CC111" s="43"/>
      <c r="CD111" s="43"/>
      <c r="CE111" s="43"/>
      <c r="CH111" s="43"/>
      <c r="CI111" s="43"/>
      <c r="CJ111" s="43"/>
    </row>
    <row r="112" spans="1:88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381"/>
      <c r="BI112" s="381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373"/>
      <c r="BZ112" s="373"/>
      <c r="CA112" s="43"/>
      <c r="CB112" s="43"/>
      <c r="CC112" s="43"/>
      <c r="CD112" s="43"/>
      <c r="CE112" s="43"/>
      <c r="CH112" s="43"/>
      <c r="CI112" s="43"/>
      <c r="CJ112" s="43"/>
    </row>
    <row r="113" spans="1:88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381"/>
      <c r="BI113" s="381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373"/>
      <c r="BZ113" s="373"/>
      <c r="CA113" s="43"/>
      <c r="CB113" s="43"/>
      <c r="CC113" s="43"/>
      <c r="CD113" s="43"/>
      <c r="CE113" s="43"/>
      <c r="CH113" s="43"/>
      <c r="CI113" s="43"/>
      <c r="CJ113" s="43"/>
    </row>
    <row r="114" spans="1:88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381"/>
      <c r="BI114" s="381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373"/>
      <c r="BZ114" s="373"/>
      <c r="CA114" s="43"/>
      <c r="CB114" s="43"/>
      <c r="CC114" s="43"/>
      <c r="CD114" s="43"/>
      <c r="CE114" s="43"/>
      <c r="CH114" s="43"/>
      <c r="CI114" s="43"/>
      <c r="CJ114" s="43"/>
    </row>
    <row r="115" spans="1:88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381"/>
      <c r="BI115" s="381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373"/>
      <c r="BZ115" s="373"/>
      <c r="CA115" s="43"/>
      <c r="CB115" s="43"/>
      <c r="CC115" s="43"/>
      <c r="CD115" s="43"/>
      <c r="CE115" s="43"/>
      <c r="CH115" s="43"/>
      <c r="CI115" s="43"/>
      <c r="CJ115" s="43"/>
    </row>
    <row r="116" spans="1:88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381"/>
      <c r="BI116" s="381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373"/>
      <c r="BZ116" s="373"/>
      <c r="CA116" s="43"/>
      <c r="CB116" s="43"/>
      <c r="CC116" s="43"/>
      <c r="CD116" s="43"/>
      <c r="CE116" s="43"/>
      <c r="CH116" s="43"/>
      <c r="CI116" s="43"/>
      <c r="CJ116" s="43"/>
    </row>
    <row r="117" spans="1:88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381"/>
      <c r="BI117" s="381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373"/>
      <c r="BZ117" s="373"/>
      <c r="CA117" s="43"/>
      <c r="CB117" s="43"/>
      <c r="CC117" s="43"/>
      <c r="CD117" s="43"/>
      <c r="CE117" s="43"/>
      <c r="CH117" s="43"/>
      <c r="CI117" s="43"/>
      <c r="CJ117" s="43"/>
    </row>
    <row r="118" spans="1:88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381"/>
      <c r="BI118" s="381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373"/>
      <c r="BZ118" s="373"/>
      <c r="CA118" s="43"/>
      <c r="CB118" s="43"/>
      <c r="CC118" s="43"/>
      <c r="CD118" s="43"/>
      <c r="CE118" s="43"/>
      <c r="CH118" s="43"/>
      <c r="CI118" s="43"/>
      <c r="CJ118" s="43"/>
    </row>
    <row r="119" spans="1:88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381"/>
      <c r="BI119" s="381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373"/>
      <c r="BZ119" s="373"/>
      <c r="CA119" s="43"/>
      <c r="CB119" s="43"/>
      <c r="CC119" s="43"/>
      <c r="CD119" s="43"/>
      <c r="CE119" s="43"/>
      <c r="CH119" s="43"/>
      <c r="CI119" s="43"/>
      <c r="CJ119" s="43"/>
    </row>
    <row r="120" spans="1:88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381"/>
      <c r="BI120" s="381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373"/>
      <c r="BZ120" s="373"/>
      <c r="CA120" s="43"/>
      <c r="CB120" s="43"/>
      <c r="CC120" s="43"/>
      <c r="CD120" s="43"/>
      <c r="CE120" s="43"/>
      <c r="CH120" s="43"/>
      <c r="CI120" s="43"/>
      <c r="CJ120" s="43"/>
    </row>
    <row r="121" spans="1:88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381"/>
      <c r="BI121" s="381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373"/>
      <c r="BZ121" s="373"/>
      <c r="CA121" s="43"/>
      <c r="CB121" s="43"/>
      <c r="CC121" s="43"/>
      <c r="CD121" s="43"/>
      <c r="CE121" s="43"/>
      <c r="CH121" s="43"/>
      <c r="CI121" s="43"/>
      <c r="CJ121" s="43"/>
    </row>
    <row r="122" spans="1:88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381"/>
      <c r="BI122" s="381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373"/>
      <c r="BZ122" s="373"/>
      <c r="CA122" s="43"/>
      <c r="CB122" s="43"/>
      <c r="CC122" s="43"/>
      <c r="CD122" s="43"/>
      <c r="CE122" s="43"/>
      <c r="CH122" s="43"/>
      <c r="CI122" s="43"/>
      <c r="CJ122" s="43"/>
    </row>
    <row r="123" spans="1:88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381"/>
      <c r="BI123" s="381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373"/>
      <c r="BZ123" s="373"/>
      <c r="CA123" s="43"/>
      <c r="CB123" s="43"/>
      <c r="CC123" s="43"/>
      <c r="CD123" s="43"/>
      <c r="CE123" s="43"/>
      <c r="CH123" s="43"/>
      <c r="CI123" s="43"/>
      <c r="CJ123" s="43"/>
    </row>
    <row r="124" spans="1:88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381"/>
      <c r="BI124" s="381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373"/>
      <c r="BZ124" s="373"/>
      <c r="CA124" s="43"/>
      <c r="CB124" s="43"/>
      <c r="CC124" s="43"/>
      <c r="CD124" s="43"/>
      <c r="CE124" s="43"/>
      <c r="CH124" s="43"/>
      <c r="CI124" s="43"/>
      <c r="CJ124" s="43"/>
    </row>
    <row r="125" spans="1:88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381"/>
      <c r="BI125" s="381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373"/>
      <c r="BZ125" s="373"/>
      <c r="CA125" s="43"/>
      <c r="CB125" s="43"/>
      <c r="CC125" s="43"/>
      <c r="CD125" s="43"/>
      <c r="CE125" s="43"/>
      <c r="CH125" s="43"/>
      <c r="CI125" s="43"/>
      <c r="CJ125" s="43"/>
    </row>
    <row r="126" spans="1:88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381"/>
      <c r="BI126" s="381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373"/>
      <c r="BZ126" s="373"/>
      <c r="CA126" s="43"/>
      <c r="CB126" s="43"/>
      <c r="CC126" s="43"/>
      <c r="CD126" s="43"/>
      <c r="CE126" s="43"/>
      <c r="CH126" s="43"/>
      <c r="CI126" s="43"/>
      <c r="CJ126" s="43"/>
    </row>
    <row r="127" spans="1:88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381"/>
      <c r="BI127" s="381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373"/>
      <c r="BZ127" s="373"/>
      <c r="CA127" s="43"/>
      <c r="CB127" s="43"/>
      <c r="CC127" s="43"/>
      <c r="CD127" s="43"/>
      <c r="CE127" s="43"/>
      <c r="CH127" s="43"/>
      <c r="CI127" s="43"/>
      <c r="CJ127" s="43"/>
    </row>
    <row r="128" spans="1:88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381"/>
      <c r="BI128" s="381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373"/>
      <c r="BZ128" s="373"/>
      <c r="CA128" s="43"/>
      <c r="CB128" s="43"/>
      <c r="CC128" s="43"/>
      <c r="CD128" s="43"/>
      <c r="CE128" s="43"/>
      <c r="CH128" s="43"/>
      <c r="CI128" s="43"/>
      <c r="CJ128" s="43"/>
    </row>
    <row r="129" spans="1:88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381"/>
      <c r="BI129" s="381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373"/>
      <c r="BZ129" s="373"/>
      <c r="CA129" s="43"/>
      <c r="CB129" s="43"/>
      <c r="CC129" s="43"/>
      <c r="CD129" s="43"/>
      <c r="CE129" s="43"/>
      <c r="CH129" s="43"/>
      <c r="CI129" s="43"/>
      <c r="CJ129" s="43"/>
    </row>
    <row r="130" spans="1:88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381"/>
      <c r="BI130" s="381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373"/>
      <c r="BZ130" s="373"/>
      <c r="CA130" s="43"/>
      <c r="CB130" s="43"/>
      <c r="CC130" s="43"/>
      <c r="CD130" s="43"/>
      <c r="CE130" s="43"/>
      <c r="CH130" s="43"/>
      <c r="CI130" s="43"/>
      <c r="CJ130" s="43"/>
    </row>
    <row r="131" spans="1:88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381"/>
      <c r="BI131" s="381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373"/>
      <c r="BZ131" s="373"/>
      <c r="CA131" s="43"/>
      <c r="CB131" s="43"/>
      <c r="CC131" s="43"/>
      <c r="CD131" s="43"/>
      <c r="CE131" s="43"/>
      <c r="CH131" s="43"/>
      <c r="CI131" s="43"/>
      <c r="CJ131" s="43"/>
    </row>
    <row r="132" spans="1:88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381"/>
      <c r="BI132" s="381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373"/>
      <c r="BZ132" s="373"/>
      <c r="CA132" s="43"/>
      <c r="CB132" s="43"/>
      <c r="CC132" s="43"/>
      <c r="CD132" s="43"/>
      <c r="CE132" s="43"/>
      <c r="CH132" s="43"/>
      <c r="CI132" s="43"/>
      <c r="CJ132" s="43"/>
    </row>
    <row r="133" spans="1:88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381"/>
      <c r="BI133" s="381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373"/>
      <c r="BZ133" s="373"/>
      <c r="CA133" s="43"/>
      <c r="CB133" s="43"/>
      <c r="CC133" s="43"/>
      <c r="CD133" s="43"/>
      <c r="CE133" s="43"/>
      <c r="CH133" s="43"/>
      <c r="CI133" s="43"/>
      <c r="CJ133" s="43"/>
    </row>
    <row r="134" spans="1:88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381"/>
      <c r="BI134" s="381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373"/>
      <c r="BZ134" s="373"/>
      <c r="CA134" s="43"/>
      <c r="CB134" s="43"/>
      <c r="CC134" s="43"/>
      <c r="CD134" s="43"/>
      <c r="CE134" s="43"/>
      <c r="CH134" s="43"/>
      <c r="CI134" s="43"/>
      <c r="CJ134" s="43"/>
    </row>
    <row r="135" spans="1:88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381"/>
      <c r="BI135" s="381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373"/>
      <c r="BZ135" s="373"/>
      <c r="CA135" s="43"/>
      <c r="CB135" s="43"/>
      <c r="CC135" s="43"/>
      <c r="CD135" s="43"/>
      <c r="CE135" s="43"/>
      <c r="CH135" s="43"/>
      <c r="CI135" s="43"/>
      <c r="CJ135" s="43"/>
    </row>
    <row r="136" spans="1:88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381"/>
      <c r="BI136" s="381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373"/>
      <c r="BZ136" s="373"/>
      <c r="CA136" s="43"/>
      <c r="CB136" s="43"/>
      <c r="CC136" s="43"/>
      <c r="CD136" s="43"/>
      <c r="CE136" s="43"/>
      <c r="CH136" s="43"/>
      <c r="CI136" s="43"/>
      <c r="CJ136" s="43"/>
    </row>
    <row r="137" spans="1:88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381"/>
      <c r="BI137" s="381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373"/>
      <c r="BZ137" s="373"/>
      <c r="CA137" s="43"/>
      <c r="CB137" s="43"/>
      <c r="CC137" s="43"/>
      <c r="CD137" s="43"/>
      <c r="CE137" s="43"/>
      <c r="CH137" s="43"/>
      <c r="CI137" s="43"/>
      <c r="CJ137" s="43"/>
    </row>
    <row r="138" spans="1:88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381"/>
      <c r="BI138" s="381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373"/>
      <c r="BZ138" s="373"/>
      <c r="CA138" s="43"/>
      <c r="CB138" s="43"/>
      <c r="CC138" s="43"/>
      <c r="CD138" s="43"/>
      <c r="CE138" s="43"/>
      <c r="CH138" s="43"/>
      <c r="CI138" s="43"/>
      <c r="CJ138" s="43"/>
    </row>
    <row r="139" spans="1:88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381"/>
      <c r="BI139" s="381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373"/>
      <c r="BZ139" s="373"/>
      <c r="CA139" s="43"/>
      <c r="CB139" s="43"/>
      <c r="CC139" s="43"/>
      <c r="CD139" s="43"/>
      <c r="CE139" s="43"/>
      <c r="CH139" s="43"/>
      <c r="CI139" s="43"/>
      <c r="CJ139" s="43"/>
    </row>
    <row r="140" spans="1:88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381"/>
      <c r="BI140" s="381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373"/>
      <c r="BZ140" s="373"/>
      <c r="CA140" s="43"/>
      <c r="CB140" s="43"/>
      <c r="CC140" s="43"/>
      <c r="CD140" s="43"/>
      <c r="CE140" s="43"/>
      <c r="CH140" s="43"/>
      <c r="CI140" s="43"/>
      <c r="CJ140" s="43"/>
    </row>
    <row r="141" spans="1:88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381"/>
      <c r="BI141" s="381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373"/>
      <c r="BZ141" s="373"/>
      <c r="CA141" s="43"/>
      <c r="CB141" s="43"/>
      <c r="CC141" s="43"/>
      <c r="CD141" s="43"/>
      <c r="CE141" s="43"/>
      <c r="CH141" s="43"/>
      <c r="CI141" s="43"/>
      <c r="CJ141" s="43"/>
    </row>
    <row r="142" spans="1:88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381"/>
      <c r="BI142" s="381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373"/>
      <c r="BZ142" s="373"/>
      <c r="CA142" s="43"/>
      <c r="CB142" s="43"/>
      <c r="CC142" s="43"/>
      <c r="CD142" s="43"/>
      <c r="CE142" s="43"/>
      <c r="CH142" s="43"/>
      <c r="CI142" s="43"/>
      <c r="CJ142" s="43"/>
    </row>
    <row r="143" spans="1:88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381"/>
      <c r="BI143" s="381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373"/>
      <c r="BZ143" s="373"/>
      <c r="CA143" s="43"/>
      <c r="CB143" s="43"/>
      <c r="CC143" s="43"/>
      <c r="CD143" s="43"/>
      <c r="CE143" s="43"/>
      <c r="CH143" s="43"/>
      <c r="CI143" s="43"/>
      <c r="CJ143" s="43"/>
    </row>
    <row r="144" spans="1:88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381"/>
      <c r="BI144" s="381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373"/>
      <c r="BZ144" s="373"/>
      <c r="CA144" s="43"/>
      <c r="CB144" s="43"/>
      <c r="CC144" s="43"/>
      <c r="CD144" s="43"/>
      <c r="CE144" s="43"/>
      <c r="CH144" s="43"/>
      <c r="CI144" s="43"/>
      <c r="CJ144" s="43"/>
    </row>
    <row r="145" spans="1:88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381"/>
      <c r="BI145" s="381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373"/>
      <c r="BZ145" s="373"/>
      <c r="CA145" s="43"/>
      <c r="CB145" s="43"/>
      <c r="CC145" s="43"/>
      <c r="CD145" s="43"/>
      <c r="CE145" s="43"/>
      <c r="CH145" s="43"/>
      <c r="CI145" s="43"/>
      <c r="CJ145" s="43"/>
    </row>
    <row r="146" spans="1:88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381"/>
      <c r="BI146" s="381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373"/>
      <c r="BZ146" s="373"/>
      <c r="CA146" s="43"/>
      <c r="CB146" s="43"/>
      <c r="CC146" s="43"/>
      <c r="CD146" s="43"/>
      <c r="CE146" s="43"/>
      <c r="CH146" s="43"/>
      <c r="CI146" s="43"/>
      <c r="CJ146" s="43"/>
    </row>
    <row r="147" spans="1:88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381"/>
      <c r="BI147" s="381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373"/>
      <c r="BZ147" s="373"/>
      <c r="CA147" s="43"/>
      <c r="CB147" s="43"/>
      <c r="CC147" s="43"/>
      <c r="CD147" s="43"/>
      <c r="CE147" s="43"/>
      <c r="CH147" s="43"/>
      <c r="CI147" s="43"/>
      <c r="CJ147" s="43"/>
    </row>
    <row r="148" spans="1:88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381"/>
      <c r="BI148" s="381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373"/>
      <c r="BZ148" s="373"/>
      <c r="CA148" s="43"/>
      <c r="CB148" s="43"/>
      <c r="CC148" s="43"/>
      <c r="CD148" s="43"/>
      <c r="CE148" s="43"/>
      <c r="CH148" s="43"/>
      <c r="CI148" s="43"/>
      <c r="CJ148" s="43"/>
    </row>
    <row r="149" spans="1:88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381"/>
      <c r="BI149" s="381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373"/>
      <c r="BZ149" s="373"/>
      <c r="CA149" s="43"/>
      <c r="CB149" s="43"/>
      <c r="CC149" s="43"/>
      <c r="CD149" s="43"/>
      <c r="CE149" s="43"/>
      <c r="CH149" s="43"/>
      <c r="CI149" s="43"/>
      <c r="CJ149" s="43"/>
    </row>
    <row r="150" spans="1:88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381"/>
      <c r="BI150" s="381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373"/>
      <c r="BZ150" s="373"/>
      <c r="CA150" s="43"/>
      <c r="CB150" s="43"/>
      <c r="CC150" s="43"/>
      <c r="CD150" s="43"/>
      <c r="CE150" s="43"/>
      <c r="CH150" s="43"/>
      <c r="CI150" s="43"/>
      <c r="CJ150" s="43"/>
    </row>
    <row r="151" spans="1:88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381"/>
      <c r="BI151" s="381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373"/>
      <c r="BZ151" s="373"/>
      <c r="CA151" s="43"/>
      <c r="CB151" s="43"/>
      <c r="CC151" s="43"/>
      <c r="CD151" s="43"/>
      <c r="CE151" s="43"/>
      <c r="CH151" s="43"/>
      <c r="CI151" s="43"/>
      <c r="CJ151" s="43"/>
    </row>
    <row r="152" spans="1:88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381"/>
      <c r="BI152" s="381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373"/>
      <c r="BZ152" s="373"/>
      <c r="CA152" s="43"/>
      <c r="CB152" s="43"/>
      <c r="CC152" s="43"/>
      <c r="CD152" s="43"/>
      <c r="CE152" s="43"/>
      <c r="CH152" s="43"/>
      <c r="CI152" s="43"/>
      <c r="CJ152" s="43"/>
    </row>
    <row r="153" spans="1:88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381"/>
      <c r="BI153" s="381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373"/>
      <c r="BZ153" s="373"/>
      <c r="CA153" s="43"/>
      <c r="CB153" s="43"/>
      <c r="CC153" s="43"/>
      <c r="CD153" s="43"/>
      <c r="CE153" s="43"/>
      <c r="CH153" s="43"/>
      <c r="CI153" s="43"/>
      <c r="CJ153" s="43"/>
    </row>
    <row r="154" spans="1:88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381"/>
      <c r="BI154" s="381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373"/>
      <c r="BZ154" s="373"/>
      <c r="CA154" s="43"/>
      <c r="CB154" s="43"/>
      <c r="CC154" s="43"/>
      <c r="CD154" s="43"/>
      <c r="CE154" s="43"/>
      <c r="CH154" s="43"/>
      <c r="CI154" s="43"/>
      <c r="CJ154" s="43"/>
    </row>
    <row r="155" spans="1:88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381"/>
      <c r="BI155" s="381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373"/>
      <c r="BZ155" s="373"/>
      <c r="CA155" s="43"/>
      <c r="CB155" s="43"/>
      <c r="CC155" s="43"/>
      <c r="CD155" s="43"/>
      <c r="CE155" s="43"/>
      <c r="CH155" s="43"/>
      <c r="CI155" s="43"/>
      <c r="CJ155" s="43"/>
    </row>
    <row r="156" spans="1:88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381"/>
      <c r="BI156" s="381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373"/>
      <c r="BZ156" s="373"/>
      <c r="CA156" s="43"/>
      <c r="CB156" s="43"/>
      <c r="CC156" s="43"/>
      <c r="CD156" s="43"/>
      <c r="CE156" s="43"/>
      <c r="CH156" s="43"/>
      <c r="CI156" s="43"/>
      <c r="CJ156" s="43"/>
    </row>
    <row r="157" spans="1:88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381"/>
      <c r="BI157" s="381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373"/>
      <c r="BZ157" s="373"/>
      <c r="CA157" s="43"/>
      <c r="CB157" s="43"/>
      <c r="CC157" s="43"/>
      <c r="CD157" s="43"/>
      <c r="CE157" s="43"/>
      <c r="CH157" s="43"/>
      <c r="CI157" s="43"/>
      <c r="CJ157" s="43"/>
    </row>
    <row r="158" spans="1:88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381"/>
      <c r="BI158" s="381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373"/>
      <c r="BZ158" s="373"/>
      <c r="CA158" s="43"/>
      <c r="CB158" s="43"/>
      <c r="CC158" s="43"/>
      <c r="CD158" s="43"/>
      <c r="CE158" s="43"/>
      <c r="CH158" s="43"/>
      <c r="CI158" s="43"/>
      <c r="CJ158" s="43"/>
    </row>
    <row r="159" spans="1:88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381"/>
      <c r="BI159" s="381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373"/>
      <c r="BZ159" s="373"/>
      <c r="CA159" s="43"/>
      <c r="CB159" s="43"/>
      <c r="CC159" s="43"/>
      <c r="CD159" s="43"/>
      <c r="CE159" s="43"/>
      <c r="CH159" s="43"/>
      <c r="CI159" s="43"/>
      <c r="CJ159" s="43"/>
    </row>
    <row r="160" spans="1:88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381"/>
      <c r="BI160" s="381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373"/>
      <c r="BZ160" s="373"/>
      <c r="CA160" s="43"/>
      <c r="CB160" s="43"/>
      <c r="CC160" s="43"/>
      <c r="CD160" s="43"/>
      <c r="CE160" s="43"/>
      <c r="CH160" s="43"/>
      <c r="CI160" s="43"/>
      <c r="CJ160" s="43"/>
    </row>
    <row r="161" spans="1:88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381"/>
      <c r="BI161" s="381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373"/>
      <c r="BZ161" s="373"/>
      <c r="CA161" s="43"/>
      <c r="CB161" s="43"/>
      <c r="CC161" s="43"/>
      <c r="CD161" s="43"/>
      <c r="CE161" s="43"/>
      <c r="CH161" s="43"/>
      <c r="CI161" s="43"/>
      <c r="CJ161" s="43"/>
    </row>
    <row r="162" spans="1:88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381"/>
      <c r="BI162" s="381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373"/>
      <c r="BZ162" s="373"/>
      <c r="CA162" s="43"/>
      <c r="CB162" s="43"/>
      <c r="CC162" s="43"/>
      <c r="CD162" s="43"/>
      <c r="CE162" s="43"/>
      <c r="CH162" s="43"/>
      <c r="CI162" s="43"/>
      <c r="CJ162" s="43"/>
    </row>
    <row r="163" spans="1:88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381"/>
      <c r="BI163" s="381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373"/>
      <c r="BZ163" s="373"/>
      <c r="CA163" s="43"/>
      <c r="CB163" s="43"/>
      <c r="CC163" s="43"/>
      <c r="CD163" s="43"/>
      <c r="CE163" s="43"/>
      <c r="CH163" s="43"/>
      <c r="CI163" s="43"/>
      <c r="CJ163" s="43"/>
    </row>
    <row r="164" spans="1:88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381"/>
      <c r="BI164" s="381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373"/>
      <c r="BZ164" s="373"/>
      <c r="CA164" s="43"/>
      <c r="CB164" s="43"/>
      <c r="CC164" s="43"/>
      <c r="CD164" s="43"/>
      <c r="CE164" s="43"/>
      <c r="CH164" s="43"/>
      <c r="CI164" s="43"/>
      <c r="CJ164" s="43"/>
    </row>
    <row r="165" spans="1:88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381"/>
      <c r="BI165" s="381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373"/>
      <c r="BZ165" s="373"/>
      <c r="CA165" s="43"/>
      <c r="CB165" s="43"/>
      <c r="CC165" s="43"/>
      <c r="CD165" s="43"/>
      <c r="CE165" s="43"/>
      <c r="CH165" s="43"/>
      <c r="CI165" s="43"/>
      <c r="CJ165" s="43"/>
    </row>
    <row r="166" spans="1:88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381"/>
      <c r="BI166" s="381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373"/>
      <c r="BZ166" s="373"/>
      <c r="CA166" s="43"/>
      <c r="CB166" s="43"/>
      <c r="CC166" s="43"/>
      <c r="CD166" s="43"/>
      <c r="CE166" s="43"/>
      <c r="CH166" s="43"/>
      <c r="CI166" s="43"/>
      <c r="CJ166" s="43"/>
    </row>
    <row r="167" spans="1:88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381"/>
      <c r="BI167" s="381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373"/>
      <c r="BZ167" s="373"/>
      <c r="CA167" s="43"/>
      <c r="CB167" s="43"/>
      <c r="CC167" s="43"/>
      <c r="CD167" s="43"/>
      <c r="CE167" s="43"/>
      <c r="CH167" s="43"/>
      <c r="CI167" s="43"/>
      <c r="CJ167" s="43"/>
    </row>
    <row r="168" spans="1:88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381"/>
      <c r="BI168" s="381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373"/>
      <c r="BZ168" s="373"/>
      <c r="CA168" s="43"/>
      <c r="CB168" s="43"/>
      <c r="CC168" s="43"/>
      <c r="CD168" s="43"/>
      <c r="CE168" s="43"/>
      <c r="CH168" s="43"/>
      <c r="CI168" s="43"/>
      <c r="CJ168" s="43"/>
    </row>
    <row r="169" spans="1:88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381"/>
      <c r="BI169" s="381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373"/>
      <c r="BZ169" s="373"/>
      <c r="CA169" s="43"/>
      <c r="CB169" s="43"/>
      <c r="CC169" s="43"/>
      <c r="CD169" s="43"/>
      <c r="CE169" s="43"/>
      <c r="CH169" s="43"/>
      <c r="CI169" s="43"/>
      <c r="CJ169" s="43"/>
    </row>
    <row r="170" spans="1:88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381"/>
      <c r="BI170" s="381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373"/>
      <c r="BZ170" s="373"/>
      <c r="CA170" s="43"/>
      <c r="CB170" s="43"/>
      <c r="CC170" s="43"/>
      <c r="CD170" s="43"/>
      <c r="CE170" s="43"/>
      <c r="CH170" s="43"/>
      <c r="CI170" s="43"/>
      <c r="CJ170" s="43"/>
    </row>
    <row r="171" spans="1:88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381"/>
      <c r="BI171" s="381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373"/>
      <c r="BZ171" s="373"/>
      <c r="CA171" s="43"/>
      <c r="CB171" s="43"/>
      <c r="CC171" s="43"/>
      <c r="CD171" s="43"/>
      <c r="CE171" s="43"/>
      <c r="CH171" s="43"/>
      <c r="CI171" s="43"/>
      <c r="CJ171" s="43"/>
    </row>
    <row r="172" spans="1:88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381"/>
      <c r="BI172" s="381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373"/>
      <c r="BZ172" s="373"/>
      <c r="CA172" s="43"/>
      <c r="CB172" s="43"/>
      <c r="CC172" s="43"/>
      <c r="CD172" s="43"/>
      <c r="CE172" s="43"/>
      <c r="CH172" s="43"/>
      <c r="CI172" s="43"/>
      <c r="CJ172" s="43"/>
    </row>
    <row r="173" spans="1:88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381"/>
      <c r="BI173" s="381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373"/>
      <c r="BZ173" s="373"/>
      <c r="CA173" s="43"/>
      <c r="CB173" s="43"/>
      <c r="CC173" s="43"/>
      <c r="CD173" s="43"/>
      <c r="CE173" s="43"/>
      <c r="CH173" s="43"/>
      <c r="CI173" s="43"/>
      <c r="CJ173" s="43"/>
    </row>
    <row r="174" spans="1:88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381"/>
      <c r="BI174" s="381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373"/>
      <c r="BZ174" s="373"/>
      <c r="CA174" s="43"/>
      <c r="CB174" s="43"/>
      <c r="CC174" s="43"/>
      <c r="CD174" s="43"/>
      <c r="CE174" s="43"/>
      <c r="CH174" s="43"/>
      <c r="CI174" s="43"/>
      <c r="CJ174" s="43"/>
    </row>
    <row r="175" spans="1:88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381"/>
      <c r="BI175" s="381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373"/>
      <c r="BZ175" s="373"/>
      <c r="CA175" s="43"/>
      <c r="CB175" s="43"/>
      <c r="CC175" s="43"/>
      <c r="CD175" s="43"/>
      <c r="CE175" s="43"/>
      <c r="CH175" s="43"/>
      <c r="CI175" s="43"/>
      <c r="CJ175" s="43"/>
    </row>
    <row r="176" spans="1:88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381"/>
      <c r="BI176" s="381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373"/>
      <c r="BZ176" s="373"/>
      <c r="CA176" s="43"/>
      <c r="CB176" s="43"/>
      <c r="CC176" s="43"/>
      <c r="CD176" s="43"/>
      <c r="CE176" s="43"/>
      <c r="CH176" s="43"/>
      <c r="CI176" s="43"/>
      <c r="CJ176" s="43"/>
    </row>
    <row r="177" spans="1:88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381"/>
      <c r="BI177" s="381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373"/>
      <c r="BZ177" s="373"/>
      <c r="CA177" s="43"/>
      <c r="CB177" s="43"/>
      <c r="CC177" s="43"/>
      <c r="CD177" s="43"/>
      <c r="CE177" s="43"/>
      <c r="CH177" s="43"/>
      <c r="CI177" s="43"/>
      <c r="CJ177" s="43"/>
    </row>
    <row r="178" spans="1:88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381"/>
      <c r="BI178" s="381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373"/>
      <c r="BZ178" s="373"/>
      <c r="CA178" s="43"/>
      <c r="CB178" s="43"/>
      <c r="CC178" s="43"/>
      <c r="CD178" s="43"/>
      <c r="CE178" s="43"/>
      <c r="CH178" s="43"/>
      <c r="CI178" s="43"/>
      <c r="CJ178" s="43"/>
    </row>
    <row r="179" spans="1:88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381"/>
      <c r="BI179" s="381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373"/>
      <c r="BZ179" s="373"/>
      <c r="CA179" s="43"/>
      <c r="CB179" s="43"/>
      <c r="CC179" s="43"/>
      <c r="CD179" s="43"/>
      <c r="CE179" s="43"/>
      <c r="CH179" s="43"/>
      <c r="CI179" s="43"/>
      <c r="CJ179" s="43"/>
    </row>
    <row r="180" spans="1:88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381"/>
      <c r="BI180" s="381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373"/>
      <c r="BZ180" s="373"/>
      <c r="CA180" s="43"/>
      <c r="CB180" s="43"/>
      <c r="CC180" s="43"/>
      <c r="CD180" s="43"/>
      <c r="CE180" s="43"/>
      <c r="CH180" s="43"/>
      <c r="CI180" s="43"/>
      <c r="CJ180" s="43"/>
    </row>
    <row r="181" spans="1:88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381"/>
      <c r="BI181" s="381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373"/>
      <c r="BZ181" s="373"/>
      <c r="CA181" s="43"/>
      <c r="CB181" s="43"/>
      <c r="CC181" s="43"/>
      <c r="CD181" s="43"/>
      <c r="CE181" s="43"/>
      <c r="CH181" s="43"/>
      <c r="CI181" s="43"/>
      <c r="CJ181" s="43"/>
    </row>
    <row r="182" spans="1:88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381"/>
      <c r="BI182" s="381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373"/>
      <c r="BZ182" s="373"/>
      <c r="CA182" s="43"/>
      <c r="CB182" s="43"/>
      <c r="CC182" s="43"/>
      <c r="CD182" s="43"/>
      <c r="CE182" s="43"/>
      <c r="CH182" s="43"/>
      <c r="CI182" s="43"/>
      <c r="CJ182" s="43"/>
    </row>
    <row r="183" spans="1:88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381"/>
      <c r="BI183" s="381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373"/>
      <c r="BZ183" s="373"/>
      <c r="CA183" s="43"/>
      <c r="CB183" s="43"/>
      <c r="CC183" s="43"/>
      <c r="CD183" s="43"/>
      <c r="CE183" s="43"/>
      <c r="CH183" s="43"/>
      <c r="CI183" s="43"/>
      <c r="CJ183" s="43"/>
    </row>
    <row r="184" spans="1:88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381"/>
      <c r="BI184" s="381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373"/>
      <c r="BZ184" s="373"/>
      <c r="CA184" s="43"/>
      <c r="CB184" s="43"/>
      <c r="CC184" s="43"/>
      <c r="CD184" s="43"/>
      <c r="CE184" s="43"/>
      <c r="CH184" s="43"/>
      <c r="CI184" s="43"/>
      <c r="CJ184" s="43"/>
    </row>
    <row r="185" spans="1:88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381"/>
      <c r="BI185" s="381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373"/>
      <c r="BZ185" s="373"/>
      <c r="CA185" s="43"/>
      <c r="CB185" s="43"/>
      <c r="CC185" s="43"/>
      <c r="CD185" s="43"/>
      <c r="CE185" s="43"/>
      <c r="CH185" s="43"/>
      <c r="CI185" s="43"/>
      <c r="CJ185" s="43"/>
    </row>
    <row r="186" spans="1:88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381"/>
      <c r="BI186" s="381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373"/>
      <c r="BZ186" s="373"/>
      <c r="CA186" s="43"/>
      <c r="CB186" s="43"/>
      <c r="CC186" s="43"/>
      <c r="CD186" s="43"/>
      <c r="CE186" s="43"/>
      <c r="CH186" s="43"/>
      <c r="CI186" s="43"/>
      <c r="CJ186" s="43"/>
    </row>
    <row r="187" spans="1:88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381"/>
      <c r="BI187" s="381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373"/>
      <c r="BZ187" s="373"/>
      <c r="CA187" s="43"/>
      <c r="CB187" s="43"/>
      <c r="CC187" s="43"/>
      <c r="CD187" s="43"/>
      <c r="CE187" s="43"/>
      <c r="CH187" s="43"/>
      <c r="CI187" s="43"/>
      <c r="CJ187" s="43"/>
    </row>
    <row r="188" spans="1:88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381"/>
      <c r="BI188" s="381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373"/>
      <c r="BZ188" s="373"/>
      <c r="CA188" s="43"/>
      <c r="CB188" s="43"/>
      <c r="CC188" s="43"/>
      <c r="CD188" s="43"/>
      <c r="CE188" s="43"/>
      <c r="CH188" s="43"/>
      <c r="CI188" s="43"/>
      <c r="CJ188" s="43"/>
    </row>
    <row r="189" spans="1:88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381"/>
      <c r="BI189" s="381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373"/>
      <c r="BZ189" s="373"/>
      <c r="CA189" s="43"/>
      <c r="CB189" s="43"/>
      <c r="CC189" s="43"/>
      <c r="CD189" s="43"/>
      <c r="CE189" s="43"/>
      <c r="CH189" s="43"/>
      <c r="CI189" s="43"/>
      <c r="CJ189" s="43"/>
    </row>
    <row r="190" spans="1:88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381"/>
      <c r="BI190" s="381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373"/>
      <c r="BZ190" s="373"/>
      <c r="CA190" s="43"/>
      <c r="CB190" s="43"/>
      <c r="CC190" s="43"/>
      <c r="CD190" s="43"/>
      <c r="CE190" s="43"/>
      <c r="CH190" s="43"/>
      <c r="CI190" s="43"/>
      <c r="CJ190" s="43"/>
    </row>
    <row r="191" spans="1:88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381"/>
      <c r="BI191" s="381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373"/>
      <c r="BZ191" s="373"/>
      <c r="CA191" s="43"/>
      <c r="CB191" s="43"/>
      <c r="CC191" s="43"/>
      <c r="CD191" s="43"/>
      <c r="CE191" s="43"/>
      <c r="CH191" s="43"/>
      <c r="CI191" s="43"/>
      <c r="CJ191" s="43"/>
    </row>
    <row r="192" spans="1:88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381"/>
      <c r="BI192" s="381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373"/>
      <c r="BZ192" s="373"/>
      <c r="CA192" s="43"/>
      <c r="CB192" s="43"/>
      <c r="CC192" s="43"/>
      <c r="CD192" s="43"/>
      <c r="CE192" s="43"/>
      <c r="CH192" s="43"/>
      <c r="CI192" s="43"/>
      <c r="CJ192" s="43"/>
    </row>
    <row r="193" spans="1:88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381"/>
      <c r="BI193" s="381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373"/>
      <c r="BZ193" s="373"/>
      <c r="CA193" s="43"/>
      <c r="CB193" s="43"/>
      <c r="CC193" s="43"/>
      <c r="CD193" s="43"/>
      <c r="CE193" s="43"/>
      <c r="CH193" s="43"/>
      <c r="CI193" s="43"/>
      <c r="CJ193" s="43"/>
    </row>
    <row r="194" spans="1:88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381"/>
      <c r="BI194" s="381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373"/>
      <c r="BZ194" s="373"/>
      <c r="CA194" s="43"/>
      <c r="CB194" s="43"/>
      <c r="CC194" s="43"/>
      <c r="CD194" s="43"/>
      <c r="CE194" s="43"/>
      <c r="CH194" s="43"/>
      <c r="CI194" s="43"/>
      <c r="CJ194" s="43"/>
    </row>
    <row r="195" spans="1:88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381"/>
      <c r="BI195" s="381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373"/>
      <c r="BZ195" s="373"/>
      <c r="CA195" s="43"/>
      <c r="CB195" s="43"/>
      <c r="CC195" s="43"/>
      <c r="CD195" s="43"/>
      <c r="CE195" s="43"/>
      <c r="CH195" s="43"/>
      <c r="CI195" s="43"/>
      <c r="CJ195" s="43"/>
    </row>
    <row r="196" spans="1:88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381"/>
      <c r="BI196" s="381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373"/>
      <c r="BZ196" s="373"/>
      <c r="CA196" s="43"/>
      <c r="CB196" s="43"/>
      <c r="CC196" s="43"/>
      <c r="CD196" s="43"/>
      <c r="CE196" s="43"/>
      <c r="CH196" s="43"/>
      <c r="CI196" s="43"/>
      <c r="CJ196" s="43"/>
    </row>
    <row r="197" spans="1:88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381"/>
      <c r="BI197" s="381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373"/>
      <c r="BZ197" s="373"/>
      <c r="CA197" s="43"/>
      <c r="CB197" s="43"/>
      <c r="CC197" s="43"/>
      <c r="CD197" s="43"/>
      <c r="CE197" s="43"/>
      <c r="CH197" s="43"/>
      <c r="CI197" s="43"/>
      <c r="CJ197" s="43"/>
    </row>
    <row r="198" spans="1:88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381"/>
      <c r="BI198" s="381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373"/>
      <c r="BZ198" s="373"/>
      <c r="CA198" s="43"/>
      <c r="CB198" s="43"/>
      <c r="CC198" s="43"/>
      <c r="CD198" s="43"/>
      <c r="CE198" s="43"/>
      <c r="CH198" s="43"/>
      <c r="CI198" s="43"/>
      <c r="CJ198" s="43"/>
    </row>
    <row r="199" spans="1:88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381"/>
      <c r="BI199" s="381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373"/>
      <c r="BZ199" s="373"/>
      <c r="CA199" s="43"/>
      <c r="CB199" s="43"/>
      <c r="CC199" s="43"/>
      <c r="CD199" s="43"/>
      <c r="CE199" s="43"/>
      <c r="CH199" s="43"/>
      <c r="CI199" s="43"/>
      <c r="CJ199" s="43"/>
    </row>
    <row r="200" spans="1:88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381"/>
      <c r="BI200" s="381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373"/>
      <c r="BZ200" s="373"/>
      <c r="CA200" s="43"/>
      <c r="CB200" s="43"/>
      <c r="CC200" s="43"/>
      <c r="CD200" s="43"/>
      <c r="CE200" s="43"/>
      <c r="CH200" s="43"/>
      <c r="CI200" s="43"/>
      <c r="CJ200" s="43"/>
    </row>
    <row r="201" spans="1:88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381"/>
      <c r="BI201" s="381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373"/>
      <c r="BZ201" s="373"/>
      <c r="CA201" s="43"/>
      <c r="CB201" s="43"/>
      <c r="CC201" s="43"/>
      <c r="CD201" s="43"/>
      <c r="CE201" s="43"/>
      <c r="CH201" s="43"/>
      <c r="CI201" s="43"/>
      <c r="CJ201" s="43"/>
    </row>
    <row r="202" spans="1:88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381"/>
      <c r="BI202" s="381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373"/>
      <c r="BZ202" s="373"/>
      <c r="CA202" s="43"/>
      <c r="CB202" s="43"/>
      <c r="CC202" s="43"/>
      <c r="CD202" s="43"/>
      <c r="CE202" s="43"/>
      <c r="CH202" s="43"/>
      <c r="CI202" s="43"/>
      <c r="CJ202" s="43"/>
    </row>
    <row r="203" spans="1:88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381"/>
      <c r="BI203" s="381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373"/>
      <c r="BZ203" s="373"/>
      <c r="CA203" s="43"/>
      <c r="CB203" s="43"/>
      <c r="CC203" s="43"/>
      <c r="CD203" s="43"/>
      <c r="CE203" s="43"/>
      <c r="CH203" s="43"/>
      <c r="CI203" s="43"/>
      <c r="CJ203" s="43"/>
    </row>
    <row r="204" spans="1:88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381"/>
      <c r="BI204" s="381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373"/>
      <c r="BZ204" s="373"/>
      <c r="CA204" s="43"/>
      <c r="CB204" s="43"/>
      <c r="CC204" s="43"/>
      <c r="CD204" s="43"/>
      <c r="CE204" s="43"/>
      <c r="CH204" s="43"/>
      <c r="CI204" s="43"/>
      <c r="CJ204" s="43"/>
    </row>
    <row r="205" spans="1:88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381"/>
      <c r="BI205" s="381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373"/>
      <c r="BZ205" s="373"/>
      <c r="CA205" s="43"/>
      <c r="CB205" s="43"/>
      <c r="CC205" s="43"/>
      <c r="CD205" s="43"/>
      <c r="CE205" s="43"/>
      <c r="CH205" s="43"/>
      <c r="CI205" s="43"/>
      <c r="CJ205" s="43"/>
    </row>
    <row r="206" spans="1:88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381"/>
      <c r="BI206" s="381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373"/>
      <c r="BZ206" s="373"/>
      <c r="CA206" s="43"/>
      <c r="CB206" s="43"/>
      <c r="CC206" s="43"/>
      <c r="CD206" s="43"/>
      <c r="CE206" s="43"/>
      <c r="CH206" s="43"/>
      <c r="CI206" s="43"/>
      <c r="CJ206" s="43"/>
    </row>
    <row r="207" spans="1:88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381"/>
      <c r="BI207" s="381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373"/>
      <c r="BZ207" s="373"/>
      <c r="CA207" s="43"/>
      <c r="CB207" s="43"/>
      <c r="CC207" s="43"/>
      <c r="CD207" s="43"/>
      <c r="CE207" s="43"/>
      <c r="CH207" s="43"/>
      <c r="CI207" s="43"/>
      <c r="CJ207" s="43"/>
    </row>
    <row r="208" spans="1:88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381"/>
      <c r="BI208" s="381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373"/>
      <c r="BZ208" s="373"/>
      <c r="CA208" s="43"/>
      <c r="CB208" s="43"/>
      <c r="CC208" s="43"/>
      <c r="CD208" s="43"/>
      <c r="CE208" s="43"/>
      <c r="CH208" s="43"/>
      <c r="CI208" s="43"/>
      <c r="CJ208" s="43"/>
    </row>
    <row r="209" spans="1:88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381"/>
      <c r="BI209" s="381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373"/>
      <c r="BZ209" s="373"/>
      <c r="CA209" s="43"/>
      <c r="CB209" s="43"/>
      <c r="CC209" s="43"/>
      <c r="CD209" s="43"/>
      <c r="CE209" s="43"/>
      <c r="CH209" s="43"/>
      <c r="CI209" s="43"/>
      <c r="CJ209" s="43"/>
    </row>
    <row r="210" spans="1:88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381"/>
      <c r="BI210" s="381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373"/>
      <c r="BZ210" s="373"/>
      <c r="CA210" s="43"/>
      <c r="CB210" s="43"/>
      <c r="CC210" s="43"/>
      <c r="CD210" s="43"/>
      <c r="CE210" s="43"/>
      <c r="CH210" s="43"/>
      <c r="CI210" s="43"/>
      <c r="CJ210" s="43"/>
    </row>
    <row r="211" spans="1:88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381"/>
      <c r="BI211" s="381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373"/>
      <c r="BZ211" s="373"/>
      <c r="CA211" s="43"/>
      <c r="CB211" s="43"/>
      <c r="CC211" s="43"/>
      <c r="CD211" s="43"/>
      <c r="CE211" s="43"/>
      <c r="CH211" s="43"/>
      <c r="CI211" s="43"/>
      <c r="CJ211" s="43"/>
    </row>
    <row r="212" spans="1:88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381"/>
      <c r="BI212" s="381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373"/>
      <c r="BZ212" s="373"/>
      <c r="CA212" s="43"/>
      <c r="CB212" s="43"/>
      <c r="CC212" s="43"/>
      <c r="CD212" s="43"/>
      <c r="CE212" s="43"/>
      <c r="CH212" s="43"/>
      <c r="CI212" s="43"/>
      <c r="CJ212" s="43"/>
    </row>
    <row r="213" spans="1:88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381"/>
      <c r="BI213" s="381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373"/>
      <c r="BZ213" s="373"/>
      <c r="CA213" s="43"/>
      <c r="CB213" s="43"/>
      <c r="CC213" s="43"/>
      <c r="CD213" s="43"/>
      <c r="CE213" s="43"/>
      <c r="CH213" s="43"/>
      <c r="CI213" s="43"/>
      <c r="CJ213" s="43"/>
    </row>
    <row r="214" spans="1:88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381"/>
      <c r="BI214" s="381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373"/>
      <c r="BZ214" s="373"/>
      <c r="CA214" s="43"/>
      <c r="CB214" s="43"/>
      <c r="CC214" s="43"/>
      <c r="CD214" s="43"/>
      <c r="CE214" s="43"/>
      <c r="CH214" s="43"/>
      <c r="CI214" s="43"/>
      <c r="CJ214" s="43"/>
    </row>
    <row r="215" spans="1:88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381"/>
      <c r="BI215" s="381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373"/>
      <c r="BZ215" s="373"/>
      <c r="CA215" s="43"/>
      <c r="CB215" s="43"/>
      <c r="CC215" s="43"/>
      <c r="CD215" s="43"/>
      <c r="CE215" s="43"/>
      <c r="CH215" s="43"/>
      <c r="CI215" s="43"/>
      <c r="CJ215" s="43"/>
    </row>
    <row r="216" spans="1:88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381"/>
      <c r="BI216" s="381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373"/>
      <c r="BZ216" s="373"/>
      <c r="CA216" s="43"/>
      <c r="CB216" s="43"/>
      <c r="CC216" s="43"/>
      <c r="CD216" s="43"/>
      <c r="CE216" s="43"/>
      <c r="CH216" s="43"/>
      <c r="CI216" s="43"/>
      <c r="CJ216" s="43"/>
    </row>
    <row r="217" spans="1:88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381"/>
      <c r="BI217" s="381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373"/>
      <c r="BZ217" s="373"/>
      <c r="CA217" s="43"/>
      <c r="CB217" s="43"/>
      <c r="CC217" s="43"/>
      <c r="CD217" s="43"/>
      <c r="CE217" s="43"/>
      <c r="CH217" s="43"/>
      <c r="CI217" s="43"/>
      <c r="CJ217" s="43"/>
    </row>
    <row r="218" spans="1:88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381"/>
      <c r="BI218" s="381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373"/>
      <c r="BZ218" s="373"/>
      <c r="CA218" s="43"/>
      <c r="CB218" s="43"/>
      <c r="CC218" s="43"/>
      <c r="CD218" s="43"/>
      <c r="CE218" s="43"/>
      <c r="CH218" s="43"/>
      <c r="CI218" s="43"/>
      <c r="CJ218" s="43"/>
    </row>
    <row r="219" spans="1:88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381"/>
      <c r="BI219" s="381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373"/>
      <c r="BZ219" s="373"/>
      <c r="CA219" s="43"/>
      <c r="CB219" s="43"/>
      <c r="CC219" s="43"/>
      <c r="CD219" s="43"/>
      <c r="CE219" s="43"/>
      <c r="CH219" s="43"/>
      <c r="CI219" s="43"/>
      <c r="CJ219" s="43"/>
    </row>
    <row r="220" spans="1:88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381"/>
      <c r="BI220" s="381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373"/>
      <c r="BZ220" s="373"/>
      <c r="CA220" s="43"/>
      <c r="CB220" s="43"/>
      <c r="CC220" s="43"/>
      <c r="CD220" s="43"/>
      <c r="CE220" s="43"/>
      <c r="CH220" s="43"/>
      <c r="CI220" s="43"/>
      <c r="CJ220" s="43"/>
    </row>
    <row r="221" spans="1:88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381"/>
      <c r="BI221" s="381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373"/>
      <c r="BZ221" s="373"/>
      <c r="CA221" s="43"/>
      <c r="CB221" s="43"/>
      <c r="CC221" s="43"/>
      <c r="CD221" s="43"/>
      <c r="CE221" s="43"/>
      <c r="CH221" s="43"/>
      <c r="CI221" s="43"/>
      <c r="CJ221" s="43"/>
    </row>
    <row r="222" spans="1:88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381"/>
      <c r="BI222" s="381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373"/>
      <c r="BZ222" s="373"/>
      <c r="CA222" s="43"/>
      <c r="CB222" s="43"/>
      <c r="CC222" s="43"/>
      <c r="CD222" s="43"/>
      <c r="CE222" s="43"/>
      <c r="CH222" s="43"/>
      <c r="CI222" s="43"/>
      <c r="CJ222" s="43"/>
    </row>
    <row r="223" spans="1:88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381"/>
      <c r="BI223" s="381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373"/>
      <c r="BZ223" s="373"/>
      <c r="CA223" s="43"/>
      <c r="CB223" s="43"/>
      <c r="CC223" s="43"/>
      <c r="CD223" s="43"/>
      <c r="CE223" s="43"/>
      <c r="CH223" s="43"/>
      <c r="CI223" s="43"/>
      <c r="CJ223" s="43"/>
    </row>
    <row r="224" spans="1:88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381"/>
      <c r="BI224" s="381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373"/>
      <c r="BZ224" s="373"/>
      <c r="CA224" s="43"/>
      <c r="CB224" s="43"/>
      <c r="CC224" s="43"/>
      <c r="CD224" s="43"/>
      <c r="CE224" s="43"/>
      <c r="CH224" s="43"/>
      <c r="CI224" s="43"/>
      <c r="CJ224" s="43"/>
    </row>
    <row r="225" spans="1:88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381"/>
      <c r="BI225" s="381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373"/>
      <c r="BZ225" s="373"/>
      <c r="CA225" s="43"/>
      <c r="CB225" s="43"/>
      <c r="CC225" s="43"/>
      <c r="CD225" s="43"/>
      <c r="CE225" s="43"/>
      <c r="CH225" s="43"/>
      <c r="CI225" s="43"/>
      <c r="CJ225" s="43"/>
    </row>
    <row r="226" spans="1:88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381"/>
      <c r="BI226" s="381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373"/>
      <c r="BZ226" s="373"/>
      <c r="CA226" s="43"/>
      <c r="CB226" s="43"/>
      <c r="CC226" s="43"/>
      <c r="CD226" s="43"/>
      <c r="CE226" s="43"/>
      <c r="CH226" s="43"/>
      <c r="CI226" s="43"/>
      <c r="CJ226" s="43"/>
    </row>
    <row r="227" spans="1:88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381"/>
      <c r="BI227" s="381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373"/>
      <c r="BZ227" s="373"/>
      <c r="CA227" s="43"/>
      <c r="CB227" s="43"/>
      <c r="CC227" s="43"/>
      <c r="CD227" s="43"/>
      <c r="CE227" s="43"/>
      <c r="CH227" s="43"/>
      <c r="CI227" s="43"/>
      <c r="CJ227" s="43"/>
    </row>
    <row r="228" spans="1:88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381"/>
      <c r="BI228" s="381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373"/>
      <c r="BZ228" s="373"/>
      <c r="CA228" s="43"/>
      <c r="CB228" s="43"/>
      <c r="CC228" s="43"/>
      <c r="CD228" s="43"/>
      <c r="CE228" s="43"/>
      <c r="CH228" s="43"/>
      <c r="CI228" s="43"/>
      <c r="CJ228" s="43"/>
    </row>
    <row r="229" spans="1:88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381"/>
      <c r="BI229" s="381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373"/>
      <c r="BZ229" s="373"/>
      <c r="CA229" s="43"/>
      <c r="CB229" s="43"/>
      <c r="CC229" s="43"/>
      <c r="CD229" s="43"/>
      <c r="CE229" s="43"/>
      <c r="CH229" s="43"/>
      <c r="CI229" s="43"/>
      <c r="CJ229" s="43"/>
    </row>
    <row r="230" spans="1:88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381"/>
      <c r="BI230" s="381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373"/>
      <c r="BZ230" s="373"/>
      <c r="CA230" s="43"/>
      <c r="CB230" s="43"/>
      <c r="CC230" s="43"/>
      <c r="CD230" s="43"/>
      <c r="CE230" s="43"/>
      <c r="CH230" s="43"/>
      <c r="CI230" s="43"/>
      <c r="CJ230" s="43"/>
    </row>
    <row r="231" spans="1:88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381"/>
      <c r="BI231" s="381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373"/>
      <c r="BZ231" s="373"/>
      <c r="CA231" s="43"/>
      <c r="CB231" s="43"/>
      <c r="CC231" s="43"/>
      <c r="CD231" s="43"/>
      <c r="CE231" s="43"/>
      <c r="CH231" s="43"/>
      <c r="CI231" s="43"/>
      <c r="CJ231" s="43"/>
    </row>
    <row r="232" spans="1:88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381"/>
      <c r="BI232" s="381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373"/>
      <c r="BZ232" s="373"/>
      <c r="CA232" s="43"/>
      <c r="CB232" s="43"/>
      <c r="CC232" s="43"/>
      <c r="CD232" s="43"/>
      <c r="CE232" s="43"/>
      <c r="CH232" s="43"/>
      <c r="CI232" s="43"/>
      <c r="CJ232" s="43"/>
    </row>
    <row r="233" spans="1:88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381"/>
      <c r="BI233" s="381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373"/>
      <c r="BZ233" s="373"/>
      <c r="CA233" s="43"/>
      <c r="CB233" s="43"/>
      <c r="CC233" s="43"/>
      <c r="CD233" s="43"/>
      <c r="CE233" s="43"/>
      <c r="CH233" s="43"/>
      <c r="CI233" s="43"/>
      <c r="CJ233" s="43"/>
    </row>
    <row r="234" spans="1:88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381"/>
      <c r="BI234" s="381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373"/>
      <c r="BZ234" s="373"/>
      <c r="CA234" s="43"/>
      <c r="CB234" s="43"/>
      <c r="CC234" s="43"/>
      <c r="CD234" s="43"/>
      <c r="CE234" s="43"/>
      <c r="CH234" s="43"/>
      <c r="CI234" s="43"/>
      <c r="CJ234" s="43"/>
    </row>
    <row r="235" spans="1:88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381"/>
      <c r="BI235" s="381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373"/>
      <c r="BZ235" s="373"/>
      <c r="CA235" s="43"/>
      <c r="CB235" s="43"/>
      <c r="CC235" s="43"/>
      <c r="CD235" s="43"/>
      <c r="CE235" s="43"/>
      <c r="CH235" s="43"/>
      <c r="CI235" s="43"/>
      <c r="CJ235" s="43"/>
    </row>
    <row r="236" spans="1:88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381"/>
      <c r="BI236" s="381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373"/>
      <c r="BZ236" s="373"/>
      <c r="CA236" s="43"/>
      <c r="CB236" s="43"/>
      <c r="CC236" s="43"/>
      <c r="CD236" s="43"/>
      <c r="CE236" s="43"/>
      <c r="CH236" s="43"/>
      <c r="CI236" s="43"/>
      <c r="CJ236" s="43"/>
    </row>
    <row r="237" spans="1:88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381"/>
      <c r="BI237" s="381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373"/>
      <c r="BZ237" s="373"/>
      <c r="CA237" s="43"/>
      <c r="CB237" s="43"/>
      <c r="CC237" s="43"/>
      <c r="CD237" s="43"/>
      <c r="CE237" s="43"/>
      <c r="CH237" s="43"/>
      <c r="CI237" s="43"/>
      <c r="CJ237" s="43"/>
    </row>
    <row r="238" spans="1:88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381"/>
      <c r="BI238" s="381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373"/>
      <c r="BZ238" s="373"/>
      <c r="CA238" s="43"/>
      <c r="CB238" s="43"/>
      <c r="CC238" s="43"/>
      <c r="CD238" s="43"/>
      <c r="CE238" s="43"/>
      <c r="CH238" s="43"/>
      <c r="CI238" s="43"/>
      <c r="CJ238" s="43"/>
    </row>
    <row r="239" spans="1:88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381"/>
      <c r="BI239" s="381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373"/>
      <c r="BZ239" s="373"/>
      <c r="CA239" s="43"/>
      <c r="CB239" s="43"/>
      <c r="CC239" s="43"/>
      <c r="CD239" s="43"/>
      <c r="CE239" s="43"/>
      <c r="CH239" s="43"/>
      <c r="CI239" s="43"/>
      <c r="CJ239" s="43"/>
    </row>
    <row r="240" spans="1:88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381"/>
      <c r="BI240" s="381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373"/>
      <c r="BZ240" s="373"/>
      <c r="CA240" s="43"/>
      <c r="CB240" s="43"/>
      <c r="CC240" s="43"/>
      <c r="CD240" s="43"/>
      <c r="CE240" s="43"/>
      <c r="CH240" s="43"/>
      <c r="CI240" s="43"/>
      <c r="CJ240" s="43"/>
    </row>
    <row r="241" spans="1:88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381"/>
      <c r="BI241" s="381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373"/>
      <c r="BZ241" s="373"/>
      <c r="CA241" s="43"/>
      <c r="CB241" s="43"/>
      <c r="CC241" s="43"/>
      <c r="CD241" s="43"/>
      <c r="CE241" s="43"/>
      <c r="CH241" s="43"/>
      <c r="CI241" s="43"/>
      <c r="CJ241" s="43"/>
    </row>
    <row r="242" spans="1:88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381"/>
      <c r="BI242" s="381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373"/>
      <c r="BZ242" s="373"/>
      <c r="CA242" s="43"/>
      <c r="CB242" s="43"/>
      <c r="CC242" s="43"/>
      <c r="CD242" s="43"/>
      <c r="CE242" s="43"/>
      <c r="CH242" s="43"/>
      <c r="CI242" s="43"/>
      <c r="CJ242" s="43"/>
    </row>
    <row r="243" spans="1:88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381"/>
      <c r="BI243" s="381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373"/>
      <c r="BZ243" s="373"/>
      <c r="CA243" s="43"/>
      <c r="CB243" s="43"/>
      <c r="CC243" s="43"/>
      <c r="CD243" s="43"/>
      <c r="CE243" s="43"/>
      <c r="CH243" s="43"/>
      <c r="CI243" s="43"/>
      <c r="CJ243" s="43"/>
    </row>
    <row r="244" spans="1:88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381"/>
      <c r="BI244" s="381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373"/>
      <c r="BZ244" s="373"/>
      <c r="CA244" s="43"/>
      <c r="CB244" s="43"/>
      <c r="CC244" s="43"/>
      <c r="CD244" s="43"/>
      <c r="CE244" s="43"/>
      <c r="CH244" s="43"/>
      <c r="CI244" s="43"/>
      <c r="CJ244" s="43"/>
    </row>
    <row r="245" spans="1:88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381"/>
      <c r="BI245" s="381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373"/>
      <c r="BZ245" s="373"/>
      <c r="CA245" s="43"/>
      <c r="CB245" s="43"/>
      <c r="CC245" s="43"/>
      <c r="CD245" s="43"/>
      <c r="CE245" s="43"/>
      <c r="CH245" s="43"/>
      <c r="CI245" s="43"/>
      <c r="CJ245" s="43"/>
    </row>
    <row r="246" spans="1:88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381"/>
      <c r="BI246" s="381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373"/>
      <c r="BZ246" s="373"/>
      <c r="CA246" s="43"/>
      <c r="CB246" s="43"/>
      <c r="CC246" s="43"/>
      <c r="CD246" s="43"/>
      <c r="CE246" s="43"/>
      <c r="CH246" s="43"/>
      <c r="CI246" s="43"/>
      <c r="CJ246" s="43"/>
    </row>
    <row r="247" spans="1:88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381"/>
      <c r="BI247" s="381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373"/>
      <c r="BZ247" s="373"/>
      <c r="CA247" s="43"/>
      <c r="CB247" s="43"/>
      <c r="CC247" s="43"/>
      <c r="CD247" s="43"/>
      <c r="CE247" s="43"/>
      <c r="CH247" s="43"/>
      <c r="CI247" s="43"/>
      <c r="CJ247" s="43"/>
    </row>
    <row r="248" spans="1:88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381"/>
      <c r="BI248" s="381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373"/>
      <c r="BZ248" s="373"/>
      <c r="CA248" s="43"/>
      <c r="CB248" s="43"/>
      <c r="CC248" s="43"/>
      <c r="CD248" s="43"/>
      <c r="CE248" s="43"/>
      <c r="CH248" s="43"/>
      <c r="CI248" s="43"/>
      <c r="CJ248" s="43"/>
    </row>
    <row r="249" spans="1:88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381"/>
      <c r="BI249" s="381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373"/>
      <c r="BZ249" s="373"/>
      <c r="CA249" s="43"/>
      <c r="CB249" s="43"/>
      <c r="CC249" s="43"/>
      <c r="CD249" s="43"/>
      <c r="CE249" s="43"/>
      <c r="CH249" s="43"/>
      <c r="CI249" s="43"/>
      <c r="CJ249" s="43"/>
    </row>
    <row r="250" spans="1:88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381"/>
      <c r="BI250" s="381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373"/>
      <c r="BZ250" s="373"/>
      <c r="CA250" s="43"/>
      <c r="CB250" s="43"/>
      <c r="CC250" s="43"/>
      <c r="CD250" s="43"/>
      <c r="CE250" s="43"/>
      <c r="CH250" s="43"/>
      <c r="CI250" s="43"/>
      <c r="CJ250" s="43"/>
    </row>
    <row r="251" spans="1:88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381"/>
      <c r="BI251" s="381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373"/>
      <c r="BZ251" s="373"/>
      <c r="CA251" s="43"/>
      <c r="CB251" s="43"/>
      <c r="CC251" s="43"/>
      <c r="CD251" s="43"/>
      <c r="CE251" s="43"/>
      <c r="CH251" s="43"/>
      <c r="CI251" s="43"/>
      <c r="CJ251" s="43"/>
    </row>
    <row r="252" spans="1:88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381"/>
      <c r="BI252" s="381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373"/>
      <c r="BZ252" s="373"/>
      <c r="CA252" s="43"/>
      <c r="CB252" s="43"/>
      <c r="CC252" s="43"/>
      <c r="CD252" s="43"/>
      <c r="CE252" s="43"/>
      <c r="CH252" s="43"/>
      <c r="CI252" s="43"/>
      <c r="CJ252" s="43"/>
    </row>
    <row r="253" spans="1:88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381"/>
      <c r="BI253" s="381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373"/>
      <c r="BZ253" s="373"/>
      <c r="CA253" s="43"/>
      <c r="CB253" s="43"/>
      <c r="CC253" s="43"/>
      <c r="CD253" s="43"/>
      <c r="CE253" s="43"/>
      <c r="CH253" s="43"/>
      <c r="CI253" s="43"/>
      <c r="CJ253" s="43"/>
    </row>
    <row r="254" spans="1:88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381"/>
      <c r="BI254" s="381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373"/>
      <c r="BZ254" s="373"/>
      <c r="CA254" s="43"/>
      <c r="CB254" s="43"/>
      <c r="CC254" s="43"/>
      <c r="CD254" s="43"/>
      <c r="CE254" s="43"/>
      <c r="CH254" s="43"/>
      <c r="CI254" s="43"/>
      <c r="CJ254" s="43"/>
    </row>
    <row r="255" spans="1:88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381"/>
      <c r="BI255" s="381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373"/>
      <c r="BZ255" s="373"/>
      <c r="CA255" s="43"/>
      <c r="CB255" s="43"/>
      <c r="CC255" s="43"/>
      <c r="CD255" s="43"/>
      <c r="CE255" s="43"/>
      <c r="CH255" s="43"/>
      <c r="CI255" s="43"/>
      <c r="CJ255" s="43"/>
    </row>
    <row r="256" spans="1:88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381"/>
      <c r="BI256" s="381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373"/>
      <c r="BZ256" s="373"/>
      <c r="CA256" s="43"/>
      <c r="CB256" s="43"/>
      <c r="CC256" s="43"/>
      <c r="CD256" s="43"/>
      <c r="CE256" s="43"/>
      <c r="CH256" s="43"/>
      <c r="CI256" s="43"/>
      <c r="CJ256" s="43"/>
    </row>
    <row r="257" spans="1:88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381"/>
      <c r="BI257" s="381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373"/>
      <c r="BZ257" s="373"/>
      <c r="CA257" s="43"/>
      <c r="CB257" s="43"/>
      <c r="CC257" s="43"/>
      <c r="CD257" s="43"/>
      <c r="CE257" s="43"/>
      <c r="CH257" s="43"/>
      <c r="CI257" s="43"/>
      <c r="CJ257" s="43"/>
    </row>
    <row r="258" spans="1:88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381"/>
      <c r="BI258" s="381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373"/>
      <c r="BZ258" s="373"/>
      <c r="CA258" s="43"/>
      <c r="CB258" s="43"/>
      <c r="CC258" s="43"/>
      <c r="CD258" s="43"/>
      <c r="CE258" s="43"/>
      <c r="CH258" s="43"/>
      <c r="CI258" s="43"/>
      <c r="CJ258" s="43"/>
    </row>
    <row r="259" spans="1:88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381"/>
      <c r="BI259" s="381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373"/>
      <c r="BZ259" s="373"/>
      <c r="CA259" s="43"/>
      <c r="CB259" s="43"/>
      <c r="CC259" s="43"/>
      <c r="CD259" s="43"/>
      <c r="CE259" s="43"/>
      <c r="CH259" s="43"/>
      <c r="CI259" s="43"/>
      <c r="CJ259" s="43"/>
    </row>
    <row r="260" spans="1:88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381"/>
      <c r="BI260" s="381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373"/>
      <c r="BZ260" s="373"/>
      <c r="CA260" s="43"/>
      <c r="CB260" s="43"/>
      <c r="CC260" s="43"/>
      <c r="CD260" s="43"/>
      <c r="CE260" s="43"/>
      <c r="CH260" s="43"/>
      <c r="CI260" s="43"/>
      <c r="CJ260" s="43"/>
    </row>
    <row r="261" spans="1:88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381"/>
      <c r="BI261" s="381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373"/>
      <c r="BZ261" s="373"/>
      <c r="CA261" s="43"/>
      <c r="CB261" s="43"/>
      <c r="CC261" s="43"/>
      <c r="CD261" s="43"/>
      <c r="CE261" s="43"/>
      <c r="CH261" s="43"/>
      <c r="CI261" s="43"/>
      <c r="CJ261" s="43"/>
    </row>
    <row r="262" spans="1:88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381"/>
      <c r="BI262" s="381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373"/>
      <c r="BZ262" s="373"/>
      <c r="CA262" s="43"/>
      <c r="CB262" s="43"/>
      <c r="CC262" s="43"/>
      <c r="CD262" s="43"/>
      <c r="CE262" s="43"/>
      <c r="CH262" s="43"/>
      <c r="CI262" s="43"/>
      <c r="CJ262" s="43"/>
    </row>
    <row r="263" spans="1:88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381"/>
      <c r="BI263" s="381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373"/>
      <c r="BZ263" s="373"/>
      <c r="CA263" s="43"/>
      <c r="CB263" s="43"/>
      <c r="CC263" s="43"/>
      <c r="CD263" s="43"/>
      <c r="CE263" s="43"/>
      <c r="CH263" s="43"/>
      <c r="CI263" s="43"/>
      <c r="CJ263" s="43"/>
    </row>
    <row r="264" spans="1:88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381"/>
      <c r="BI264" s="381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373"/>
      <c r="BZ264" s="373"/>
      <c r="CA264" s="43"/>
      <c r="CB264" s="43"/>
      <c r="CC264" s="43"/>
      <c r="CD264" s="43"/>
      <c r="CE264" s="43"/>
      <c r="CH264" s="43"/>
      <c r="CI264" s="43"/>
      <c r="CJ264" s="43"/>
    </row>
    <row r="265" spans="1:88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381"/>
      <c r="BI265" s="381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373"/>
      <c r="BZ265" s="373"/>
      <c r="CA265" s="43"/>
      <c r="CB265" s="43"/>
      <c r="CC265" s="43"/>
      <c r="CD265" s="43"/>
      <c r="CE265" s="43"/>
      <c r="CH265" s="43"/>
      <c r="CI265" s="43"/>
      <c r="CJ265" s="43"/>
    </row>
    <row r="266" spans="1:88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381"/>
      <c r="BI266" s="381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373"/>
      <c r="BZ266" s="373"/>
      <c r="CA266" s="43"/>
      <c r="CB266" s="43"/>
      <c r="CC266" s="43"/>
      <c r="CD266" s="43"/>
      <c r="CE266" s="43"/>
      <c r="CH266" s="43"/>
      <c r="CI266" s="43"/>
      <c r="CJ266" s="43"/>
    </row>
    <row r="267" spans="1:88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381"/>
      <c r="BI267" s="381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373"/>
      <c r="BZ267" s="373"/>
      <c r="CA267" s="43"/>
      <c r="CB267" s="43"/>
      <c r="CC267" s="43"/>
      <c r="CD267" s="43"/>
      <c r="CE267" s="43"/>
      <c r="CH267" s="43"/>
      <c r="CI267" s="43"/>
      <c r="CJ267" s="43"/>
    </row>
    <row r="268" spans="1:88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381"/>
      <c r="BI268" s="381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373"/>
      <c r="BZ268" s="373"/>
      <c r="CA268" s="43"/>
      <c r="CB268" s="43"/>
      <c r="CC268" s="43"/>
      <c r="CD268" s="43"/>
      <c r="CE268" s="43"/>
      <c r="CH268" s="43"/>
      <c r="CI268" s="43"/>
      <c r="CJ268" s="43"/>
    </row>
    <row r="269" spans="1:88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381"/>
      <c r="BI269" s="381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373"/>
      <c r="BZ269" s="373"/>
      <c r="CA269" s="43"/>
      <c r="CB269" s="43"/>
      <c r="CC269" s="43"/>
      <c r="CD269" s="43"/>
      <c r="CE269" s="43"/>
      <c r="CH269" s="43"/>
      <c r="CI269" s="43"/>
      <c r="CJ269" s="43"/>
    </row>
    <row r="270" spans="1:88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381"/>
      <c r="BI270" s="381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373"/>
      <c r="BZ270" s="373"/>
      <c r="CA270" s="43"/>
      <c r="CB270" s="43"/>
      <c r="CC270" s="43"/>
      <c r="CD270" s="43"/>
      <c r="CE270" s="43"/>
      <c r="CH270" s="43"/>
      <c r="CI270" s="43"/>
      <c r="CJ270" s="43"/>
    </row>
    <row r="271" spans="1:88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381"/>
      <c r="BI271" s="381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373"/>
      <c r="BZ271" s="373"/>
      <c r="CA271" s="43"/>
      <c r="CB271" s="43"/>
      <c r="CC271" s="43"/>
      <c r="CD271" s="43"/>
      <c r="CE271" s="43"/>
      <c r="CH271" s="43"/>
      <c r="CI271" s="43"/>
      <c r="CJ271" s="43"/>
    </row>
    <row r="272" spans="1:88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381"/>
      <c r="BI272" s="381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373"/>
      <c r="BZ272" s="373"/>
      <c r="CA272" s="43"/>
      <c r="CB272" s="43"/>
      <c r="CC272" s="43"/>
      <c r="CD272" s="43"/>
      <c r="CE272" s="43"/>
      <c r="CH272" s="43"/>
      <c r="CI272" s="43"/>
      <c r="CJ272" s="43"/>
    </row>
    <row r="273" spans="1:88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381"/>
      <c r="BI273" s="381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373"/>
      <c r="BZ273" s="373"/>
      <c r="CA273" s="43"/>
      <c r="CB273" s="43"/>
      <c r="CC273" s="43"/>
      <c r="CD273" s="43"/>
      <c r="CE273" s="43"/>
      <c r="CH273" s="43"/>
      <c r="CI273" s="43"/>
      <c r="CJ273" s="43"/>
    </row>
    <row r="274" spans="1:88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381"/>
      <c r="BI274" s="381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373"/>
      <c r="BZ274" s="373"/>
      <c r="CA274" s="43"/>
      <c r="CB274" s="43"/>
      <c r="CC274" s="43"/>
      <c r="CD274" s="43"/>
      <c r="CE274" s="43"/>
      <c r="CH274" s="43"/>
      <c r="CI274" s="43"/>
      <c r="CJ274" s="43"/>
    </row>
    <row r="275" spans="1:88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381"/>
      <c r="BI275" s="381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373"/>
      <c r="BZ275" s="373"/>
      <c r="CA275" s="43"/>
      <c r="CB275" s="43"/>
      <c r="CC275" s="43"/>
      <c r="CD275" s="43"/>
      <c r="CE275" s="43"/>
      <c r="CH275" s="43"/>
      <c r="CI275" s="43"/>
      <c r="CJ275" s="43"/>
    </row>
    <row r="276" spans="1:88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381"/>
      <c r="BI276" s="381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373"/>
      <c r="BZ276" s="373"/>
      <c r="CA276" s="43"/>
      <c r="CB276" s="43"/>
      <c r="CC276" s="43"/>
      <c r="CD276" s="43"/>
      <c r="CE276" s="43"/>
      <c r="CH276" s="43"/>
      <c r="CI276" s="43"/>
      <c r="CJ276" s="43"/>
    </row>
    <row r="277" spans="1:88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381"/>
      <c r="BI277" s="381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373"/>
      <c r="BZ277" s="373"/>
      <c r="CA277" s="43"/>
      <c r="CB277" s="43"/>
      <c r="CC277" s="43"/>
      <c r="CD277" s="43"/>
      <c r="CE277" s="43"/>
      <c r="CH277" s="43"/>
      <c r="CI277" s="43"/>
      <c r="CJ277" s="43"/>
    </row>
    <row r="278" spans="1:88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381"/>
      <c r="BI278" s="381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373"/>
      <c r="BZ278" s="373"/>
      <c r="CA278" s="43"/>
      <c r="CB278" s="43"/>
      <c r="CC278" s="43"/>
      <c r="CD278" s="43"/>
      <c r="CE278" s="43"/>
      <c r="CH278" s="43"/>
      <c r="CI278" s="43"/>
      <c r="CJ278" s="43"/>
    </row>
    <row r="279" spans="1:88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381"/>
      <c r="BI279" s="381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373"/>
      <c r="BZ279" s="373"/>
      <c r="CA279" s="43"/>
      <c r="CB279" s="43"/>
      <c r="CC279" s="43"/>
      <c r="CD279" s="43"/>
      <c r="CE279" s="43"/>
      <c r="CH279" s="43"/>
      <c r="CI279" s="43"/>
      <c r="CJ279" s="43"/>
    </row>
    <row r="280" spans="1:88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381"/>
      <c r="BI280" s="381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373"/>
      <c r="BZ280" s="373"/>
      <c r="CA280" s="43"/>
      <c r="CB280" s="43"/>
      <c r="CC280" s="43"/>
      <c r="CD280" s="43"/>
      <c r="CE280" s="43"/>
      <c r="CH280" s="43"/>
      <c r="CI280" s="43"/>
      <c r="CJ280" s="43"/>
    </row>
    <row r="281" spans="1:88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381"/>
      <c r="BI281" s="381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373"/>
      <c r="BZ281" s="373"/>
      <c r="CA281" s="43"/>
      <c r="CB281" s="43"/>
      <c r="CC281" s="43"/>
      <c r="CD281" s="43"/>
      <c r="CE281" s="43"/>
      <c r="CH281" s="43"/>
      <c r="CI281" s="43"/>
      <c r="CJ281" s="43"/>
    </row>
    <row r="282" spans="1:88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381"/>
      <c r="BI282" s="381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373"/>
      <c r="BZ282" s="373"/>
      <c r="CA282" s="43"/>
      <c r="CB282" s="43"/>
      <c r="CC282" s="43"/>
      <c r="CD282" s="43"/>
      <c r="CE282" s="43"/>
      <c r="CH282" s="43"/>
      <c r="CI282" s="43"/>
      <c r="CJ282" s="43"/>
    </row>
    <row r="283" spans="1:88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381"/>
      <c r="BI283" s="381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373"/>
      <c r="BZ283" s="373"/>
      <c r="CA283" s="43"/>
      <c r="CB283" s="43"/>
      <c r="CC283" s="43"/>
      <c r="CD283" s="43"/>
      <c r="CE283" s="43"/>
      <c r="CH283" s="43"/>
      <c r="CI283" s="43"/>
      <c r="CJ283" s="43"/>
    </row>
    <row r="284" spans="1:88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381"/>
      <c r="BI284" s="381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373"/>
      <c r="BZ284" s="373"/>
      <c r="CA284" s="43"/>
      <c r="CB284" s="43"/>
      <c r="CC284" s="43"/>
      <c r="CD284" s="43"/>
      <c r="CE284" s="43"/>
      <c r="CH284" s="43"/>
      <c r="CI284" s="43"/>
      <c r="CJ284" s="43"/>
    </row>
    <row r="285" spans="1:88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381"/>
      <c r="BI285" s="381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373"/>
      <c r="BZ285" s="373"/>
      <c r="CA285" s="43"/>
      <c r="CB285" s="43"/>
      <c r="CC285" s="43"/>
      <c r="CD285" s="43"/>
      <c r="CE285" s="43"/>
      <c r="CH285" s="43"/>
      <c r="CI285" s="43"/>
      <c r="CJ285" s="43"/>
    </row>
    <row r="286" spans="1:88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381"/>
      <c r="BI286" s="381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373"/>
      <c r="BZ286" s="373"/>
      <c r="CA286" s="43"/>
      <c r="CB286" s="43"/>
      <c r="CC286" s="43"/>
      <c r="CD286" s="43"/>
      <c r="CE286" s="43"/>
      <c r="CH286" s="43"/>
      <c r="CI286" s="43"/>
      <c r="CJ286" s="43"/>
    </row>
    <row r="287" spans="1:88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381"/>
      <c r="BI287" s="381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373"/>
      <c r="BZ287" s="373"/>
      <c r="CA287" s="43"/>
      <c r="CB287" s="43"/>
      <c r="CC287" s="43"/>
      <c r="CD287" s="43"/>
      <c r="CE287" s="43"/>
      <c r="CH287" s="43"/>
      <c r="CI287" s="43"/>
      <c r="CJ287" s="43"/>
    </row>
    <row r="288" spans="1:88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381"/>
      <c r="BI288" s="381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373"/>
      <c r="BZ288" s="373"/>
      <c r="CA288" s="43"/>
      <c r="CB288" s="43"/>
      <c r="CC288" s="43"/>
      <c r="CD288" s="43"/>
      <c r="CE288" s="43"/>
      <c r="CH288" s="43"/>
      <c r="CI288" s="43"/>
      <c r="CJ288" s="43"/>
    </row>
    <row r="289" spans="1:88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381"/>
      <c r="BI289" s="381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373"/>
      <c r="BZ289" s="373"/>
      <c r="CA289" s="43"/>
      <c r="CB289" s="43"/>
      <c r="CC289" s="43"/>
      <c r="CD289" s="43"/>
      <c r="CE289" s="43"/>
      <c r="CH289" s="43"/>
      <c r="CI289" s="43"/>
      <c r="CJ289" s="43"/>
    </row>
    <row r="290" spans="1:88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381"/>
      <c r="BI290" s="381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373"/>
      <c r="BZ290" s="373"/>
      <c r="CA290" s="43"/>
      <c r="CB290" s="43"/>
      <c r="CC290" s="43"/>
      <c r="CD290" s="43"/>
      <c r="CE290" s="43"/>
      <c r="CH290" s="43"/>
      <c r="CI290" s="43"/>
      <c r="CJ290" s="43"/>
    </row>
    <row r="291" spans="1:88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381"/>
      <c r="BI291" s="381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373"/>
      <c r="BZ291" s="373"/>
      <c r="CA291" s="43"/>
      <c r="CB291" s="43"/>
      <c r="CC291" s="43"/>
      <c r="CD291" s="43"/>
      <c r="CE291" s="43"/>
      <c r="CH291" s="43"/>
      <c r="CI291" s="43"/>
      <c r="CJ291" s="43"/>
    </row>
    <row r="292" spans="1:88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381"/>
      <c r="BI292" s="381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373"/>
      <c r="BZ292" s="373"/>
      <c r="CA292" s="43"/>
      <c r="CB292" s="43"/>
      <c r="CC292" s="43"/>
      <c r="CD292" s="43"/>
      <c r="CE292" s="43"/>
      <c r="CH292" s="43"/>
      <c r="CI292" s="43"/>
      <c r="CJ292" s="43"/>
    </row>
    <row r="293" spans="1:88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381"/>
      <c r="BI293" s="381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373"/>
      <c r="BZ293" s="373"/>
      <c r="CA293" s="43"/>
      <c r="CB293" s="43"/>
      <c r="CC293" s="43"/>
      <c r="CD293" s="43"/>
      <c r="CE293" s="43"/>
      <c r="CH293" s="43"/>
      <c r="CI293" s="43"/>
      <c r="CJ293" s="43"/>
    </row>
    <row r="294" spans="1:88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381"/>
      <c r="BI294" s="381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373"/>
      <c r="BZ294" s="373"/>
      <c r="CA294" s="43"/>
      <c r="CB294" s="43"/>
      <c r="CC294" s="43"/>
      <c r="CD294" s="43"/>
      <c r="CE294" s="43"/>
      <c r="CH294" s="43"/>
      <c r="CI294" s="43"/>
      <c r="CJ294" s="43"/>
    </row>
    <row r="295" spans="1:88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381"/>
      <c r="BI295" s="381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373"/>
      <c r="BZ295" s="373"/>
      <c r="CA295" s="43"/>
      <c r="CB295" s="43"/>
      <c r="CC295" s="43"/>
      <c r="CD295" s="43"/>
      <c r="CE295" s="43"/>
      <c r="CH295" s="43"/>
      <c r="CI295" s="43"/>
      <c r="CJ295" s="43"/>
    </row>
    <row r="296" spans="1:88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381"/>
      <c r="BI296" s="381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373"/>
      <c r="BZ296" s="373"/>
      <c r="CA296" s="43"/>
      <c r="CB296" s="43"/>
      <c r="CC296" s="43"/>
      <c r="CD296" s="43"/>
      <c r="CE296" s="43"/>
      <c r="CH296" s="43"/>
      <c r="CI296" s="43"/>
      <c r="CJ296" s="43"/>
    </row>
    <row r="297" spans="1:88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381"/>
      <c r="BI297" s="381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373"/>
      <c r="BZ297" s="373"/>
      <c r="CA297" s="43"/>
      <c r="CB297" s="43"/>
      <c r="CC297" s="43"/>
      <c r="CD297" s="43"/>
      <c r="CE297" s="43"/>
      <c r="CH297" s="43"/>
      <c r="CI297" s="43"/>
      <c r="CJ297" s="43"/>
    </row>
    <row r="298" spans="1:88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381"/>
      <c r="BI298" s="381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373"/>
      <c r="BZ298" s="373"/>
      <c r="CA298" s="43"/>
      <c r="CB298" s="43"/>
      <c r="CC298" s="43"/>
      <c r="CD298" s="43"/>
      <c r="CE298" s="43"/>
      <c r="CH298" s="43"/>
      <c r="CI298" s="43"/>
      <c r="CJ298" s="43"/>
    </row>
    <row r="299" spans="1:88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381"/>
      <c r="BI299" s="381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373"/>
      <c r="BZ299" s="373"/>
      <c r="CA299" s="43"/>
      <c r="CB299" s="43"/>
      <c r="CC299" s="43"/>
      <c r="CD299" s="43"/>
      <c r="CE299" s="43"/>
      <c r="CH299" s="43"/>
      <c r="CI299" s="43"/>
      <c r="CJ299" s="43"/>
    </row>
    <row r="300" spans="1:88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381"/>
      <c r="BI300" s="381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373"/>
      <c r="BZ300" s="373"/>
      <c r="CA300" s="43"/>
      <c r="CB300" s="43"/>
      <c r="CC300" s="43"/>
      <c r="CD300" s="43"/>
      <c r="CE300" s="43"/>
      <c r="CH300" s="43"/>
      <c r="CI300" s="43"/>
      <c r="CJ300" s="43"/>
    </row>
    <row r="301" spans="1:88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381"/>
      <c r="BI301" s="381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373"/>
      <c r="BZ301" s="373"/>
      <c r="CA301" s="43"/>
      <c r="CB301" s="43"/>
      <c r="CC301" s="43"/>
      <c r="CD301" s="43"/>
      <c r="CE301" s="43"/>
      <c r="CH301" s="43"/>
      <c r="CI301" s="43"/>
      <c r="CJ301" s="43"/>
    </row>
    <row r="302" spans="1:88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381"/>
      <c r="BI302" s="381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373"/>
      <c r="BZ302" s="373"/>
      <c r="CA302" s="43"/>
      <c r="CB302" s="43"/>
      <c r="CC302" s="43"/>
      <c r="CD302" s="43"/>
      <c r="CE302" s="43"/>
      <c r="CH302" s="43"/>
      <c r="CI302" s="43"/>
      <c r="CJ302" s="43"/>
    </row>
    <row r="303" spans="1:88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381"/>
      <c r="BI303" s="381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373"/>
      <c r="BZ303" s="373"/>
      <c r="CA303" s="43"/>
      <c r="CB303" s="43"/>
      <c r="CC303" s="43"/>
      <c r="CD303" s="43"/>
      <c r="CE303" s="43"/>
      <c r="CH303" s="43"/>
      <c r="CI303" s="43"/>
      <c r="CJ303" s="43"/>
    </row>
    <row r="304" spans="1:88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381"/>
      <c r="BI304" s="381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373"/>
      <c r="BZ304" s="373"/>
      <c r="CA304" s="43"/>
      <c r="CB304" s="43"/>
      <c r="CC304" s="43"/>
      <c r="CD304" s="43"/>
      <c r="CE304" s="43"/>
      <c r="CH304" s="43"/>
      <c r="CI304" s="43"/>
      <c r="CJ304" s="43"/>
    </row>
    <row r="305" spans="1:88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381"/>
      <c r="BI305" s="381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373"/>
      <c r="BZ305" s="373"/>
      <c r="CA305" s="43"/>
      <c r="CB305" s="43"/>
      <c r="CC305" s="43"/>
      <c r="CD305" s="43"/>
      <c r="CE305" s="43"/>
      <c r="CH305" s="43"/>
      <c r="CI305" s="43"/>
      <c r="CJ305" s="43"/>
    </row>
    <row r="306" spans="1:88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381"/>
      <c r="BI306" s="381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373"/>
      <c r="BZ306" s="373"/>
      <c r="CA306" s="43"/>
      <c r="CB306" s="43"/>
      <c r="CC306" s="43"/>
      <c r="CD306" s="43"/>
      <c r="CE306" s="43"/>
      <c r="CH306" s="43"/>
      <c r="CI306" s="43"/>
      <c r="CJ306" s="43"/>
    </row>
    <row r="307" spans="1:88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381"/>
      <c r="BI307" s="381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373"/>
      <c r="BZ307" s="373"/>
      <c r="CA307" s="43"/>
      <c r="CB307" s="43"/>
      <c r="CC307" s="43"/>
      <c r="CD307" s="43"/>
      <c r="CE307" s="43"/>
      <c r="CH307" s="43"/>
      <c r="CI307" s="43"/>
      <c r="CJ307" s="43"/>
    </row>
    <row r="308" spans="1:88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381"/>
      <c r="BI308" s="381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373"/>
      <c r="BZ308" s="373"/>
      <c r="CA308" s="43"/>
      <c r="CB308" s="43"/>
      <c r="CC308" s="43"/>
      <c r="CD308" s="43"/>
      <c r="CE308" s="43"/>
      <c r="CH308" s="43"/>
      <c r="CI308" s="43"/>
      <c r="CJ308" s="43"/>
    </row>
    <row r="309" spans="1:88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381"/>
      <c r="BI309" s="381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373"/>
      <c r="BZ309" s="373"/>
      <c r="CA309" s="43"/>
      <c r="CB309" s="43"/>
      <c r="CC309" s="43"/>
      <c r="CD309" s="43"/>
      <c r="CE309" s="43"/>
      <c r="CH309" s="43"/>
      <c r="CI309" s="43"/>
      <c r="CJ309" s="43"/>
    </row>
    <row r="310" spans="1:88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381"/>
      <c r="BI310" s="381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373"/>
      <c r="BZ310" s="373"/>
      <c r="CA310" s="43"/>
      <c r="CB310" s="43"/>
      <c r="CC310" s="43"/>
      <c r="CD310" s="43"/>
      <c r="CE310" s="43"/>
      <c r="CH310" s="43"/>
      <c r="CI310" s="43"/>
      <c r="CJ310" s="43"/>
    </row>
    <row r="311" spans="1:88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381"/>
      <c r="BI311" s="381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373"/>
      <c r="BZ311" s="373"/>
      <c r="CA311" s="43"/>
      <c r="CB311" s="43"/>
      <c r="CC311" s="43"/>
      <c r="CD311" s="43"/>
      <c r="CE311" s="43"/>
      <c r="CH311" s="43"/>
      <c r="CI311" s="43"/>
      <c r="CJ311" s="43"/>
    </row>
    <row r="312" spans="1:88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381"/>
      <c r="BI312" s="381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373"/>
      <c r="BZ312" s="373"/>
      <c r="CA312" s="43"/>
      <c r="CB312" s="43"/>
      <c r="CC312" s="43"/>
      <c r="CD312" s="43"/>
      <c r="CE312" s="43"/>
      <c r="CH312" s="43"/>
      <c r="CI312" s="43"/>
      <c r="CJ312" s="43"/>
    </row>
    <row r="313" spans="1:88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381"/>
      <c r="BI313" s="381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373"/>
      <c r="BZ313" s="373"/>
      <c r="CA313" s="43"/>
      <c r="CB313" s="43"/>
      <c r="CC313" s="43"/>
      <c r="CD313" s="43"/>
      <c r="CE313" s="43"/>
      <c r="CH313" s="43"/>
      <c r="CI313" s="43"/>
      <c r="CJ313" s="43"/>
    </row>
    <row r="314" spans="1:88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381"/>
      <c r="BI314" s="381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373"/>
      <c r="BZ314" s="373"/>
      <c r="CA314" s="43"/>
      <c r="CB314" s="43"/>
      <c r="CC314" s="43"/>
      <c r="CD314" s="43"/>
      <c r="CE314" s="43"/>
      <c r="CH314" s="43"/>
      <c r="CI314" s="43"/>
      <c r="CJ314" s="43"/>
    </row>
    <row r="315" spans="1:88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381"/>
      <c r="BI315" s="381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373"/>
      <c r="BZ315" s="373"/>
      <c r="CA315" s="43"/>
      <c r="CB315" s="43"/>
      <c r="CC315" s="43"/>
      <c r="CD315" s="43"/>
      <c r="CE315" s="43"/>
      <c r="CH315" s="43"/>
      <c r="CI315" s="43"/>
      <c r="CJ315" s="43"/>
    </row>
    <row r="316" spans="1:88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381"/>
      <c r="BI316" s="381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373"/>
      <c r="BZ316" s="373"/>
      <c r="CA316" s="43"/>
      <c r="CB316" s="43"/>
      <c r="CC316" s="43"/>
      <c r="CD316" s="43"/>
      <c r="CE316" s="43"/>
      <c r="CH316" s="43"/>
      <c r="CI316" s="43"/>
      <c r="CJ316" s="43"/>
    </row>
    <row r="317" spans="1:88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381"/>
      <c r="BI317" s="381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373"/>
      <c r="BZ317" s="373"/>
      <c r="CA317" s="43"/>
      <c r="CB317" s="43"/>
      <c r="CC317" s="43"/>
      <c r="CD317" s="43"/>
      <c r="CE317" s="43"/>
      <c r="CH317" s="43"/>
      <c r="CI317" s="43"/>
      <c r="CJ317" s="43"/>
    </row>
    <row r="318" spans="1:88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381"/>
      <c r="BI318" s="381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373"/>
      <c r="BZ318" s="373"/>
      <c r="CA318" s="43"/>
      <c r="CB318" s="43"/>
      <c r="CC318" s="43"/>
      <c r="CD318" s="43"/>
      <c r="CE318" s="43"/>
      <c r="CH318" s="43"/>
      <c r="CI318" s="43"/>
      <c r="CJ318" s="43"/>
    </row>
    <row r="319" spans="1:88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381"/>
      <c r="BI319" s="381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373"/>
      <c r="BZ319" s="373"/>
      <c r="CA319" s="43"/>
      <c r="CB319" s="43"/>
      <c r="CC319" s="43"/>
      <c r="CD319" s="43"/>
      <c r="CE319" s="43"/>
      <c r="CH319" s="43"/>
      <c r="CI319" s="43"/>
      <c r="CJ319" s="43"/>
    </row>
    <row r="320" spans="1:88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381"/>
      <c r="BI320" s="381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373"/>
      <c r="BZ320" s="373"/>
      <c r="CA320" s="43"/>
      <c r="CB320" s="43"/>
      <c r="CC320" s="43"/>
      <c r="CD320" s="43"/>
      <c r="CE320" s="43"/>
      <c r="CH320" s="43"/>
      <c r="CI320" s="43"/>
      <c r="CJ320" s="43"/>
    </row>
    <row r="321" spans="1:88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381"/>
      <c r="BI321" s="381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373"/>
      <c r="BZ321" s="373"/>
      <c r="CA321" s="43"/>
      <c r="CB321" s="43"/>
      <c r="CC321" s="43"/>
      <c r="CD321" s="43"/>
      <c r="CE321" s="43"/>
      <c r="CH321" s="43"/>
      <c r="CI321" s="43"/>
      <c r="CJ321" s="43"/>
    </row>
    <row r="322" spans="1:88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381"/>
      <c r="BI322" s="381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373"/>
      <c r="BZ322" s="373"/>
      <c r="CA322" s="43"/>
      <c r="CB322" s="43"/>
      <c r="CC322" s="43"/>
      <c r="CD322" s="43"/>
      <c r="CE322" s="43"/>
      <c r="CH322" s="43"/>
      <c r="CI322" s="43"/>
      <c r="CJ322" s="43"/>
    </row>
    <row r="323" spans="1:88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381"/>
      <c r="BI323" s="381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373"/>
      <c r="BZ323" s="373"/>
      <c r="CA323" s="43"/>
      <c r="CB323" s="43"/>
      <c r="CC323" s="43"/>
      <c r="CD323" s="43"/>
      <c r="CE323" s="43"/>
      <c r="CH323" s="43"/>
      <c r="CI323" s="43"/>
      <c r="CJ323" s="43"/>
    </row>
    <row r="324" spans="1:88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381"/>
      <c r="BI324" s="381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373"/>
      <c r="BZ324" s="373"/>
      <c r="CA324" s="43"/>
      <c r="CB324" s="43"/>
      <c r="CC324" s="43"/>
      <c r="CD324" s="43"/>
      <c r="CE324" s="43"/>
      <c r="CH324" s="43"/>
      <c r="CI324" s="43"/>
      <c r="CJ324" s="43"/>
    </row>
    <row r="325" spans="1:88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381"/>
      <c r="BI325" s="381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373"/>
      <c r="BZ325" s="373"/>
      <c r="CA325" s="43"/>
      <c r="CB325" s="43"/>
      <c r="CC325" s="43"/>
      <c r="CD325" s="43"/>
      <c r="CE325" s="43"/>
      <c r="CH325" s="43"/>
      <c r="CI325" s="43"/>
      <c r="CJ325" s="43"/>
    </row>
    <row r="326" spans="1:88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381"/>
      <c r="BI326" s="381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373"/>
      <c r="BZ326" s="373"/>
      <c r="CA326" s="43"/>
      <c r="CB326" s="43"/>
      <c r="CC326" s="43"/>
      <c r="CD326" s="43"/>
      <c r="CE326" s="43"/>
      <c r="CH326" s="43"/>
      <c r="CI326" s="43"/>
      <c r="CJ326" s="43"/>
    </row>
    <row r="327" spans="1:88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381"/>
      <c r="BI327" s="381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373"/>
      <c r="BZ327" s="373"/>
      <c r="CA327" s="43"/>
      <c r="CB327" s="43"/>
      <c r="CC327" s="43"/>
      <c r="CD327" s="43"/>
      <c r="CE327" s="43"/>
      <c r="CH327" s="43"/>
      <c r="CI327" s="43"/>
      <c r="CJ327" s="43"/>
    </row>
    <row r="328" spans="1:88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381"/>
      <c r="BI328" s="381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373"/>
      <c r="BZ328" s="373"/>
      <c r="CA328" s="43"/>
      <c r="CB328" s="43"/>
      <c r="CC328" s="43"/>
      <c r="CD328" s="43"/>
      <c r="CE328" s="43"/>
      <c r="CH328" s="43"/>
      <c r="CI328" s="43"/>
      <c r="CJ328" s="43"/>
    </row>
    <row r="329" spans="1:88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381"/>
      <c r="BI329" s="381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373"/>
      <c r="BZ329" s="373"/>
      <c r="CA329" s="43"/>
      <c r="CB329" s="43"/>
      <c r="CC329" s="43"/>
      <c r="CD329" s="43"/>
      <c r="CE329" s="43"/>
      <c r="CH329" s="43"/>
      <c r="CI329" s="43"/>
      <c r="CJ329" s="43"/>
    </row>
    <row r="330" spans="1:88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381"/>
      <c r="BI330" s="381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373"/>
      <c r="BZ330" s="373"/>
      <c r="CA330" s="43"/>
      <c r="CB330" s="43"/>
      <c r="CC330" s="43"/>
      <c r="CD330" s="43"/>
      <c r="CE330" s="43"/>
      <c r="CH330" s="43"/>
      <c r="CI330" s="43"/>
      <c r="CJ330" s="43"/>
    </row>
    <row r="331" spans="1:88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381"/>
      <c r="BI331" s="381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373"/>
      <c r="BZ331" s="373"/>
      <c r="CA331" s="43"/>
      <c r="CB331" s="43"/>
      <c r="CC331" s="43"/>
      <c r="CD331" s="43"/>
      <c r="CE331" s="43"/>
      <c r="CH331" s="43"/>
      <c r="CI331" s="43"/>
      <c r="CJ331" s="43"/>
    </row>
    <row r="332" spans="1:88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381"/>
      <c r="BI332" s="381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373"/>
      <c r="BZ332" s="373"/>
      <c r="CA332" s="43"/>
      <c r="CB332" s="43"/>
      <c r="CC332" s="43"/>
      <c r="CD332" s="43"/>
      <c r="CE332" s="43"/>
      <c r="CH332" s="43"/>
      <c r="CI332" s="43"/>
      <c r="CJ332" s="43"/>
    </row>
    <row r="333" spans="1:88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381"/>
      <c r="BI333" s="381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373"/>
      <c r="BZ333" s="373"/>
      <c r="CA333" s="43"/>
      <c r="CB333" s="43"/>
      <c r="CC333" s="43"/>
      <c r="CD333" s="43"/>
      <c r="CE333" s="43"/>
      <c r="CH333" s="43"/>
      <c r="CI333" s="43"/>
      <c r="CJ333" s="43"/>
    </row>
    <row r="334" spans="1:88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381"/>
      <c r="BI334" s="381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373"/>
      <c r="BZ334" s="373"/>
      <c r="CA334" s="43"/>
      <c r="CB334" s="43"/>
      <c r="CC334" s="43"/>
      <c r="CD334" s="43"/>
      <c r="CE334" s="43"/>
      <c r="CH334" s="43"/>
      <c r="CI334" s="43"/>
      <c r="CJ334" s="43"/>
    </row>
    <row r="335" spans="1:88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381"/>
      <c r="BI335" s="381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373"/>
      <c r="BZ335" s="373"/>
      <c r="CA335" s="43"/>
      <c r="CB335" s="43"/>
      <c r="CC335" s="43"/>
      <c r="CD335" s="43"/>
      <c r="CE335" s="43"/>
      <c r="CH335" s="43"/>
      <c r="CI335" s="43"/>
      <c r="CJ335" s="43"/>
    </row>
    <row r="336" spans="1:88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381"/>
      <c r="BI336" s="381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373"/>
      <c r="BZ336" s="373"/>
      <c r="CA336" s="43"/>
      <c r="CB336" s="43"/>
      <c r="CC336" s="43"/>
      <c r="CD336" s="43"/>
      <c r="CE336" s="43"/>
      <c r="CH336" s="43"/>
      <c r="CI336" s="43"/>
      <c r="CJ336" s="43"/>
    </row>
    <row r="337" spans="1:88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381"/>
      <c r="BI337" s="381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373"/>
      <c r="BZ337" s="373"/>
      <c r="CA337" s="43"/>
      <c r="CB337" s="43"/>
      <c r="CC337" s="43"/>
      <c r="CD337" s="43"/>
      <c r="CE337" s="43"/>
      <c r="CH337" s="43"/>
      <c r="CI337" s="43"/>
      <c r="CJ337" s="43"/>
    </row>
    <row r="338" spans="1:88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381"/>
      <c r="BI338" s="381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373"/>
      <c r="BZ338" s="373"/>
      <c r="CA338" s="43"/>
      <c r="CB338" s="43"/>
      <c r="CC338" s="43"/>
      <c r="CD338" s="43"/>
      <c r="CE338" s="43"/>
      <c r="CH338" s="43"/>
      <c r="CI338" s="43"/>
      <c r="CJ338" s="43"/>
    </row>
    <row r="339" spans="1:88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381"/>
      <c r="BI339" s="381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373"/>
      <c r="BZ339" s="373"/>
      <c r="CA339" s="43"/>
      <c r="CB339" s="43"/>
      <c r="CC339" s="43"/>
      <c r="CD339" s="43"/>
      <c r="CE339" s="43"/>
      <c r="CH339" s="43"/>
      <c r="CI339" s="43"/>
      <c r="CJ339" s="43"/>
    </row>
    <row r="340" spans="1:88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381"/>
      <c r="BI340" s="381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373"/>
      <c r="BZ340" s="373"/>
      <c r="CA340" s="43"/>
      <c r="CB340" s="43"/>
      <c r="CC340" s="43"/>
      <c r="CD340" s="43"/>
      <c r="CE340" s="43"/>
      <c r="CH340" s="43"/>
      <c r="CI340" s="43"/>
      <c r="CJ340" s="43"/>
    </row>
    <row r="341" spans="1:88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381"/>
      <c r="BI341" s="381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373"/>
      <c r="BZ341" s="373"/>
      <c r="CA341" s="43"/>
      <c r="CB341" s="43"/>
      <c r="CC341" s="43"/>
      <c r="CD341" s="43"/>
      <c r="CE341" s="43"/>
      <c r="CH341" s="43"/>
      <c r="CI341" s="43"/>
      <c r="CJ341" s="43"/>
    </row>
    <row r="342" spans="1:88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381"/>
      <c r="BI342" s="381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373"/>
      <c r="BZ342" s="373"/>
      <c r="CA342" s="43"/>
      <c r="CB342" s="43"/>
      <c r="CC342" s="43"/>
      <c r="CD342" s="43"/>
      <c r="CE342" s="43"/>
      <c r="CH342" s="43"/>
      <c r="CI342" s="43"/>
      <c r="CJ342" s="43"/>
    </row>
    <row r="343" spans="1:88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381"/>
      <c r="BI343" s="381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373"/>
      <c r="BZ343" s="373"/>
      <c r="CA343" s="43"/>
      <c r="CB343" s="43"/>
      <c r="CC343" s="43"/>
      <c r="CD343" s="43"/>
      <c r="CE343" s="43"/>
      <c r="CH343" s="43"/>
      <c r="CI343" s="43"/>
      <c r="CJ343" s="43"/>
    </row>
    <row r="344" spans="1:88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381"/>
      <c r="BI344" s="381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373"/>
      <c r="BZ344" s="373"/>
      <c r="CA344" s="43"/>
      <c r="CB344" s="43"/>
      <c r="CC344" s="43"/>
      <c r="CD344" s="43"/>
      <c r="CE344" s="43"/>
      <c r="CH344" s="43"/>
      <c r="CI344" s="43"/>
      <c r="CJ344" s="43"/>
    </row>
    <row r="345" spans="1:88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381"/>
      <c r="BI345" s="381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373"/>
      <c r="BZ345" s="373"/>
      <c r="CA345" s="43"/>
      <c r="CB345" s="43"/>
      <c r="CC345" s="43"/>
      <c r="CD345" s="43"/>
      <c r="CE345" s="43"/>
      <c r="CH345" s="43"/>
      <c r="CI345" s="43"/>
      <c r="CJ345" s="43"/>
    </row>
    <row r="346" spans="1:88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381"/>
      <c r="BI346" s="381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373"/>
      <c r="BZ346" s="373"/>
      <c r="CA346" s="43"/>
      <c r="CB346" s="43"/>
      <c r="CC346" s="43"/>
      <c r="CD346" s="43"/>
      <c r="CE346" s="43"/>
      <c r="CH346" s="43"/>
      <c r="CI346" s="43"/>
      <c r="CJ346" s="43"/>
    </row>
    <row r="347" spans="1:88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381"/>
      <c r="BI347" s="381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373"/>
      <c r="BZ347" s="373"/>
      <c r="CA347" s="43"/>
      <c r="CB347" s="43"/>
      <c r="CC347" s="43"/>
      <c r="CD347" s="43"/>
      <c r="CE347" s="43"/>
      <c r="CH347" s="43"/>
      <c r="CI347" s="43"/>
      <c r="CJ347" s="43"/>
    </row>
    <row r="348" spans="1:88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381"/>
      <c r="BI348" s="381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373"/>
      <c r="BZ348" s="373"/>
      <c r="CA348" s="43"/>
      <c r="CB348" s="43"/>
      <c r="CC348" s="43"/>
      <c r="CD348" s="43"/>
      <c r="CE348" s="43"/>
      <c r="CH348" s="43"/>
      <c r="CI348" s="43"/>
      <c r="CJ348" s="43"/>
    </row>
    <row r="349" spans="1:88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381"/>
      <c r="BI349" s="381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373"/>
      <c r="BZ349" s="373"/>
      <c r="CA349" s="43"/>
      <c r="CB349" s="43"/>
      <c r="CC349" s="43"/>
      <c r="CD349" s="43"/>
      <c r="CE349" s="43"/>
      <c r="CH349" s="43"/>
      <c r="CI349" s="43"/>
      <c r="CJ349" s="43"/>
    </row>
    <row r="350" spans="1:88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381"/>
      <c r="BI350" s="381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373"/>
      <c r="BZ350" s="373"/>
      <c r="CA350" s="43"/>
      <c r="CB350" s="43"/>
      <c r="CC350" s="43"/>
      <c r="CD350" s="43"/>
      <c r="CE350" s="43"/>
      <c r="CH350" s="43"/>
      <c r="CI350" s="43"/>
      <c r="CJ350" s="43"/>
    </row>
    <row r="351" spans="1:88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381"/>
      <c r="BI351" s="381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373"/>
      <c r="BZ351" s="373"/>
      <c r="CA351" s="43"/>
      <c r="CB351" s="43"/>
      <c r="CC351" s="43"/>
      <c r="CD351" s="43"/>
      <c r="CE351" s="43"/>
      <c r="CH351" s="43"/>
      <c r="CI351" s="43"/>
      <c r="CJ351" s="43"/>
    </row>
    <row r="352" spans="1:88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381"/>
      <c r="BI352" s="381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373"/>
      <c r="BZ352" s="373"/>
      <c r="CA352" s="43"/>
      <c r="CB352" s="43"/>
      <c r="CC352" s="43"/>
      <c r="CD352" s="43"/>
      <c r="CE352" s="43"/>
      <c r="CH352" s="43"/>
      <c r="CI352" s="43"/>
      <c r="CJ352" s="43"/>
    </row>
    <row r="353" spans="1:88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381"/>
      <c r="BI353" s="381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373"/>
      <c r="BZ353" s="373"/>
      <c r="CA353" s="43"/>
      <c r="CB353" s="43"/>
      <c r="CC353" s="43"/>
      <c r="CD353" s="43"/>
      <c r="CE353" s="43"/>
      <c r="CH353" s="43"/>
      <c r="CI353" s="43"/>
      <c r="CJ353" s="43"/>
    </row>
    <row r="354" spans="1:88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381"/>
      <c r="BI354" s="381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373"/>
      <c r="BZ354" s="373"/>
      <c r="CA354" s="43"/>
      <c r="CB354" s="43"/>
      <c r="CC354" s="43"/>
      <c r="CD354" s="43"/>
      <c r="CE354" s="43"/>
      <c r="CH354" s="43"/>
      <c r="CI354" s="43"/>
      <c r="CJ354" s="43"/>
    </row>
    <row r="355" spans="1:88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381"/>
      <c r="BI355" s="381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373"/>
      <c r="BZ355" s="373"/>
      <c r="CA355" s="43"/>
      <c r="CB355" s="43"/>
      <c r="CC355" s="43"/>
      <c r="CD355" s="43"/>
      <c r="CE355" s="43"/>
      <c r="CH355" s="43"/>
      <c r="CI355" s="43"/>
      <c r="CJ355" s="43"/>
    </row>
    <row r="356" spans="1:88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381"/>
      <c r="BI356" s="381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373"/>
      <c r="BZ356" s="373"/>
      <c r="CA356" s="43"/>
      <c r="CB356" s="43"/>
      <c r="CC356" s="43"/>
      <c r="CD356" s="43"/>
      <c r="CE356" s="43"/>
      <c r="CH356" s="43"/>
      <c r="CI356" s="43"/>
      <c r="CJ356" s="43"/>
    </row>
    <row r="357" spans="1:88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381"/>
      <c r="BI357" s="381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373"/>
      <c r="BZ357" s="373"/>
      <c r="CA357" s="43"/>
      <c r="CB357" s="43"/>
      <c r="CC357" s="43"/>
      <c r="CD357" s="43"/>
      <c r="CE357" s="43"/>
      <c r="CH357" s="43"/>
      <c r="CI357" s="43"/>
      <c r="CJ357" s="43"/>
    </row>
    <row r="358" spans="1:88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381"/>
      <c r="BI358" s="381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373"/>
      <c r="BZ358" s="373"/>
      <c r="CA358" s="43"/>
      <c r="CB358" s="43"/>
      <c r="CC358" s="43"/>
      <c r="CD358" s="43"/>
      <c r="CE358" s="43"/>
      <c r="CH358" s="43"/>
      <c r="CI358" s="43"/>
      <c r="CJ358" s="43"/>
    </row>
    <row r="359" spans="1:88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381"/>
      <c r="BI359" s="381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373"/>
      <c r="BZ359" s="373"/>
      <c r="CA359" s="43"/>
      <c r="CB359" s="43"/>
      <c r="CC359" s="43"/>
      <c r="CD359" s="43"/>
      <c r="CE359" s="43"/>
      <c r="CH359" s="43"/>
      <c r="CI359" s="43"/>
      <c r="CJ359" s="43"/>
    </row>
    <row r="360" spans="1:88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381"/>
      <c r="BI360" s="381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373"/>
      <c r="BZ360" s="373"/>
      <c r="CA360" s="43"/>
      <c r="CB360" s="43"/>
      <c r="CC360" s="43"/>
      <c r="CD360" s="43"/>
      <c r="CE360" s="43"/>
      <c r="CH360" s="43"/>
      <c r="CI360" s="43"/>
      <c r="CJ360" s="43"/>
    </row>
    <row r="361" spans="1:88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381"/>
      <c r="BI361" s="381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373"/>
      <c r="BZ361" s="373"/>
      <c r="CA361" s="43"/>
      <c r="CB361" s="43"/>
      <c r="CC361" s="43"/>
      <c r="CD361" s="43"/>
      <c r="CE361" s="43"/>
      <c r="CH361" s="43"/>
      <c r="CI361" s="43"/>
      <c r="CJ361" s="43"/>
    </row>
    <row r="362" spans="1:88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381"/>
      <c r="BI362" s="381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373"/>
      <c r="BZ362" s="373"/>
      <c r="CA362" s="43"/>
      <c r="CB362" s="43"/>
      <c r="CC362" s="43"/>
      <c r="CD362" s="43"/>
      <c r="CE362" s="43"/>
      <c r="CH362" s="43"/>
      <c r="CI362" s="43"/>
      <c r="CJ362" s="43"/>
    </row>
    <row r="363" spans="1:88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381"/>
      <c r="BI363" s="381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373"/>
      <c r="BZ363" s="373"/>
      <c r="CA363" s="43"/>
      <c r="CB363" s="43"/>
      <c r="CC363" s="43"/>
      <c r="CD363" s="43"/>
      <c r="CE363" s="43"/>
      <c r="CH363" s="43"/>
      <c r="CI363" s="43"/>
      <c r="CJ363" s="43"/>
    </row>
    <row r="364" spans="1:88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381"/>
      <c r="BI364" s="381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373"/>
      <c r="BZ364" s="373"/>
      <c r="CA364" s="43"/>
      <c r="CB364" s="43"/>
      <c r="CC364" s="43"/>
      <c r="CD364" s="43"/>
      <c r="CE364" s="43"/>
      <c r="CH364" s="43"/>
      <c r="CI364" s="43"/>
      <c r="CJ364" s="43"/>
    </row>
    <row r="365" spans="1:88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381"/>
      <c r="BI365" s="381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373"/>
      <c r="BZ365" s="373"/>
      <c r="CA365" s="43"/>
      <c r="CB365" s="43"/>
      <c r="CC365" s="43"/>
      <c r="CD365" s="43"/>
      <c r="CE365" s="43"/>
      <c r="CH365" s="43"/>
      <c r="CI365" s="43"/>
      <c r="CJ365" s="43"/>
    </row>
    <row r="366" spans="1:88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381"/>
      <c r="BI366" s="381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373"/>
      <c r="BZ366" s="373"/>
      <c r="CA366" s="43"/>
      <c r="CB366" s="43"/>
      <c r="CC366" s="43"/>
      <c r="CD366" s="43"/>
      <c r="CE366" s="43"/>
      <c r="CH366" s="43"/>
      <c r="CI366" s="43"/>
      <c r="CJ366" s="43"/>
    </row>
    <row r="367" spans="1:88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381"/>
      <c r="BI367" s="381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373"/>
      <c r="BZ367" s="373"/>
      <c r="CA367" s="43"/>
      <c r="CB367" s="43"/>
      <c r="CC367" s="43"/>
      <c r="CD367" s="43"/>
      <c r="CE367" s="43"/>
      <c r="CH367" s="43"/>
      <c r="CI367" s="43"/>
      <c r="CJ367" s="43"/>
    </row>
    <row r="368" spans="1:88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381"/>
      <c r="BI368" s="381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373"/>
      <c r="BZ368" s="373"/>
      <c r="CA368" s="43"/>
      <c r="CB368" s="43"/>
      <c r="CC368" s="43"/>
      <c r="CD368" s="43"/>
      <c r="CE368" s="43"/>
      <c r="CH368" s="43"/>
      <c r="CI368" s="43"/>
      <c r="CJ368" s="43"/>
    </row>
    <row r="369" spans="1:88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381"/>
      <c r="BI369" s="381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373"/>
      <c r="BZ369" s="373"/>
      <c r="CA369" s="43"/>
      <c r="CB369" s="43"/>
      <c r="CC369" s="43"/>
      <c r="CD369" s="43"/>
      <c r="CE369" s="43"/>
      <c r="CH369" s="43"/>
      <c r="CI369" s="43"/>
      <c r="CJ369" s="43"/>
    </row>
    <row r="370" spans="1:88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381"/>
      <c r="BI370" s="381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373"/>
      <c r="BZ370" s="373"/>
      <c r="CA370" s="43"/>
      <c r="CB370" s="43"/>
      <c r="CC370" s="43"/>
      <c r="CD370" s="43"/>
      <c r="CE370" s="43"/>
      <c r="CH370" s="43"/>
      <c r="CI370" s="43"/>
      <c r="CJ370" s="43"/>
    </row>
    <row r="371" spans="1:88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381"/>
      <c r="BI371" s="381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373"/>
      <c r="BZ371" s="373"/>
      <c r="CA371" s="43"/>
      <c r="CB371" s="43"/>
      <c r="CC371" s="43"/>
      <c r="CD371" s="43"/>
      <c r="CE371" s="43"/>
      <c r="CH371" s="43"/>
      <c r="CI371" s="43"/>
      <c r="CJ371" s="43"/>
    </row>
    <row r="372" spans="1:88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381"/>
      <c r="BI372" s="381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373"/>
      <c r="BZ372" s="373"/>
      <c r="CA372" s="43"/>
      <c r="CB372" s="43"/>
      <c r="CC372" s="43"/>
      <c r="CD372" s="43"/>
      <c r="CE372" s="43"/>
      <c r="CH372" s="43"/>
      <c r="CI372" s="43"/>
      <c r="CJ372" s="43"/>
    </row>
    <row r="373" spans="1:88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381"/>
      <c r="BI373" s="381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373"/>
      <c r="BZ373" s="373"/>
      <c r="CA373" s="43"/>
      <c r="CB373" s="43"/>
      <c r="CC373" s="43"/>
      <c r="CD373" s="43"/>
      <c r="CE373" s="43"/>
      <c r="CH373" s="43"/>
      <c r="CI373" s="43"/>
      <c r="CJ373" s="43"/>
    </row>
    <row r="374" spans="1:88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381"/>
      <c r="BI374" s="381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373"/>
      <c r="BZ374" s="373"/>
      <c r="CA374" s="43"/>
      <c r="CB374" s="43"/>
      <c r="CC374" s="43"/>
      <c r="CD374" s="43"/>
      <c r="CE374" s="43"/>
      <c r="CH374" s="43"/>
      <c r="CI374" s="43"/>
      <c r="CJ374" s="43"/>
    </row>
    <row r="375" spans="1:88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381"/>
      <c r="BI375" s="381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373"/>
      <c r="BZ375" s="373"/>
      <c r="CA375" s="43"/>
      <c r="CB375" s="43"/>
      <c r="CC375" s="43"/>
      <c r="CD375" s="43"/>
      <c r="CE375" s="43"/>
      <c r="CH375" s="43"/>
      <c r="CI375" s="43"/>
      <c r="CJ375" s="43"/>
    </row>
    <row r="376" spans="1:88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381"/>
      <c r="BI376" s="381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373"/>
      <c r="BZ376" s="373"/>
      <c r="CA376" s="43"/>
      <c r="CB376" s="43"/>
      <c r="CC376" s="43"/>
      <c r="CD376" s="43"/>
      <c r="CE376" s="43"/>
      <c r="CH376" s="43"/>
      <c r="CI376" s="43"/>
      <c r="CJ376" s="43"/>
    </row>
    <row r="377" spans="1:88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381"/>
      <c r="BI377" s="381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373"/>
      <c r="BZ377" s="373"/>
      <c r="CA377" s="43"/>
      <c r="CB377" s="43"/>
      <c r="CC377" s="43"/>
      <c r="CD377" s="43"/>
      <c r="CE377" s="43"/>
      <c r="CH377" s="43"/>
      <c r="CI377" s="43"/>
      <c r="CJ377" s="43"/>
    </row>
    <row r="378" spans="1:88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381"/>
      <c r="BI378" s="381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373"/>
      <c r="BZ378" s="373"/>
      <c r="CA378" s="43"/>
      <c r="CB378" s="43"/>
      <c r="CC378" s="43"/>
      <c r="CD378" s="43"/>
      <c r="CE378" s="43"/>
      <c r="CH378" s="43"/>
      <c r="CI378" s="43"/>
      <c r="CJ378" s="43"/>
    </row>
    <row r="379" spans="1:88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381"/>
      <c r="BI379" s="381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373"/>
      <c r="BZ379" s="373"/>
      <c r="CA379" s="43"/>
      <c r="CB379" s="43"/>
      <c r="CC379" s="43"/>
      <c r="CD379" s="43"/>
      <c r="CE379" s="43"/>
      <c r="CH379" s="43"/>
      <c r="CI379" s="43"/>
      <c r="CJ379" s="43"/>
    </row>
    <row r="380" spans="1:88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381"/>
      <c r="BI380" s="381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373"/>
      <c r="BZ380" s="373"/>
      <c r="CA380" s="43"/>
      <c r="CB380" s="43"/>
      <c r="CC380" s="43"/>
      <c r="CD380" s="43"/>
      <c r="CE380" s="43"/>
      <c r="CH380" s="43"/>
      <c r="CI380" s="43"/>
      <c r="CJ380" s="43"/>
    </row>
    <row r="381" spans="1:88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381"/>
      <c r="BI381" s="381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373"/>
      <c r="BZ381" s="373"/>
      <c r="CA381" s="43"/>
      <c r="CB381" s="43"/>
      <c r="CC381" s="43"/>
      <c r="CD381" s="43"/>
      <c r="CE381" s="43"/>
      <c r="CH381" s="43"/>
      <c r="CI381" s="43"/>
      <c r="CJ381" s="43"/>
    </row>
    <row r="382" spans="1:88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381"/>
      <c r="BI382" s="381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373"/>
      <c r="BZ382" s="373"/>
      <c r="CA382" s="43"/>
      <c r="CB382" s="43"/>
      <c r="CC382" s="43"/>
      <c r="CD382" s="43"/>
      <c r="CE382" s="43"/>
      <c r="CH382" s="43"/>
      <c r="CI382" s="43"/>
      <c r="CJ382" s="43"/>
    </row>
    <row r="383" spans="1:88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381"/>
      <c r="BI383" s="381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373"/>
      <c r="BZ383" s="373"/>
      <c r="CA383" s="43"/>
      <c r="CB383" s="43"/>
      <c r="CC383" s="43"/>
      <c r="CD383" s="43"/>
      <c r="CE383" s="43"/>
      <c r="CH383" s="43"/>
      <c r="CI383" s="43"/>
      <c r="CJ383" s="43"/>
    </row>
    <row r="384" spans="1:88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381"/>
      <c r="BI384" s="381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373"/>
      <c r="BZ384" s="373"/>
      <c r="CA384" s="43"/>
      <c r="CB384" s="43"/>
      <c r="CC384" s="43"/>
      <c r="CD384" s="43"/>
      <c r="CE384" s="43"/>
      <c r="CH384" s="43"/>
      <c r="CI384" s="43"/>
      <c r="CJ384" s="43"/>
    </row>
    <row r="385" spans="1:88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381"/>
      <c r="BI385" s="381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373"/>
      <c r="BZ385" s="373"/>
      <c r="CA385" s="43"/>
      <c r="CB385" s="43"/>
      <c r="CC385" s="43"/>
      <c r="CD385" s="43"/>
      <c r="CE385" s="43"/>
      <c r="CH385" s="43"/>
      <c r="CI385" s="43"/>
      <c r="CJ385" s="43"/>
    </row>
    <row r="386" spans="1:88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381"/>
      <c r="BI386" s="381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373"/>
      <c r="BZ386" s="373"/>
      <c r="CA386" s="43"/>
      <c r="CB386" s="43"/>
      <c r="CC386" s="43"/>
      <c r="CD386" s="43"/>
      <c r="CE386" s="43"/>
      <c r="CH386" s="43"/>
      <c r="CI386" s="43"/>
      <c r="CJ386" s="43"/>
    </row>
    <row r="387" spans="1:88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381"/>
      <c r="BI387" s="381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373"/>
      <c r="BZ387" s="373"/>
      <c r="CA387" s="43"/>
      <c r="CB387" s="43"/>
      <c r="CC387" s="43"/>
      <c r="CD387" s="43"/>
      <c r="CE387" s="43"/>
      <c r="CH387" s="43"/>
      <c r="CI387" s="43"/>
      <c r="CJ387" s="43"/>
    </row>
    <row r="388" spans="1:88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381"/>
      <c r="BI388" s="381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373"/>
      <c r="BZ388" s="373"/>
      <c r="CA388" s="43"/>
      <c r="CB388" s="43"/>
      <c r="CC388" s="43"/>
      <c r="CD388" s="43"/>
      <c r="CE388" s="43"/>
      <c r="CH388" s="43"/>
      <c r="CI388" s="43"/>
      <c r="CJ388" s="43"/>
    </row>
    <row r="389" spans="1:88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381"/>
      <c r="BI389" s="381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373"/>
      <c r="BZ389" s="373"/>
      <c r="CA389" s="43"/>
      <c r="CB389" s="43"/>
      <c r="CC389" s="43"/>
      <c r="CD389" s="43"/>
      <c r="CE389" s="43"/>
      <c r="CH389" s="43"/>
      <c r="CI389" s="43"/>
      <c r="CJ389" s="43"/>
    </row>
    <row r="390" spans="1:88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381"/>
      <c r="BI390" s="381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373"/>
      <c r="BZ390" s="373"/>
      <c r="CA390" s="43"/>
      <c r="CB390" s="43"/>
      <c r="CC390" s="43"/>
      <c r="CD390" s="43"/>
      <c r="CE390" s="43"/>
      <c r="CH390" s="43"/>
      <c r="CI390" s="43"/>
      <c r="CJ390" s="43"/>
    </row>
    <row r="391" spans="1:88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381"/>
      <c r="BI391" s="381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373"/>
      <c r="BZ391" s="373"/>
      <c r="CA391" s="43"/>
      <c r="CB391" s="43"/>
      <c r="CC391" s="43"/>
      <c r="CD391" s="43"/>
      <c r="CE391" s="43"/>
      <c r="CH391" s="43"/>
      <c r="CI391" s="43"/>
      <c r="CJ391" s="43"/>
    </row>
    <row r="392" spans="1:88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381"/>
      <c r="BI392" s="381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373"/>
      <c r="BZ392" s="373"/>
      <c r="CA392" s="43"/>
      <c r="CB392" s="43"/>
      <c r="CC392" s="43"/>
      <c r="CD392" s="43"/>
      <c r="CE392" s="43"/>
      <c r="CH392" s="43"/>
      <c r="CI392" s="43"/>
      <c r="CJ392" s="43"/>
    </row>
    <row r="393" spans="1:88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381"/>
      <c r="BI393" s="381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373"/>
      <c r="BZ393" s="373"/>
      <c r="CA393" s="43"/>
      <c r="CB393" s="43"/>
      <c r="CC393" s="43"/>
      <c r="CD393" s="43"/>
      <c r="CE393" s="43"/>
      <c r="CH393" s="43"/>
      <c r="CI393" s="43"/>
      <c r="CJ393" s="43"/>
    </row>
    <row r="394" spans="1:88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381"/>
      <c r="BI394" s="381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373"/>
      <c r="BZ394" s="373"/>
      <c r="CA394" s="43"/>
      <c r="CB394" s="43"/>
      <c r="CC394" s="43"/>
      <c r="CD394" s="43"/>
      <c r="CE394" s="43"/>
      <c r="CH394" s="43"/>
      <c r="CI394" s="43"/>
      <c r="CJ394" s="43"/>
    </row>
    <row r="395" spans="1:88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381"/>
      <c r="BI395" s="381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373"/>
      <c r="BZ395" s="373"/>
      <c r="CA395" s="43"/>
      <c r="CB395" s="43"/>
      <c r="CC395" s="43"/>
      <c r="CD395" s="43"/>
      <c r="CE395" s="43"/>
      <c r="CH395" s="43"/>
      <c r="CI395" s="43"/>
      <c r="CJ395" s="43"/>
    </row>
    <row r="396" spans="1:88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381"/>
      <c r="BI396" s="381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373"/>
      <c r="BZ396" s="373"/>
      <c r="CA396" s="43"/>
      <c r="CB396" s="43"/>
      <c r="CC396" s="43"/>
      <c r="CD396" s="43"/>
      <c r="CE396" s="43"/>
      <c r="CH396" s="43"/>
      <c r="CI396" s="43"/>
      <c r="CJ396" s="43"/>
    </row>
    <row r="397" spans="1:88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381"/>
      <c r="BI397" s="381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373"/>
      <c r="BZ397" s="373"/>
      <c r="CA397" s="43"/>
      <c r="CB397" s="43"/>
      <c r="CC397" s="43"/>
      <c r="CD397" s="43"/>
      <c r="CE397" s="43"/>
      <c r="CH397" s="43"/>
      <c r="CI397" s="43"/>
      <c r="CJ397" s="43"/>
    </row>
    <row r="398" spans="1:88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381"/>
      <c r="BI398" s="381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373"/>
      <c r="BZ398" s="373"/>
      <c r="CA398" s="43"/>
      <c r="CB398" s="43"/>
      <c r="CC398" s="43"/>
      <c r="CD398" s="43"/>
      <c r="CE398" s="43"/>
      <c r="CH398" s="43"/>
      <c r="CI398" s="43"/>
      <c r="CJ398" s="43"/>
    </row>
    <row r="399" spans="1:88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381"/>
      <c r="BI399" s="381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373"/>
      <c r="BZ399" s="373"/>
      <c r="CA399" s="43"/>
      <c r="CB399" s="43"/>
      <c r="CC399" s="43"/>
      <c r="CD399" s="43"/>
      <c r="CE399" s="43"/>
      <c r="CH399" s="43"/>
      <c r="CI399" s="43"/>
      <c r="CJ399" s="43"/>
    </row>
    <row r="400" spans="1:88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381"/>
      <c r="BI400" s="381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373"/>
      <c r="BZ400" s="373"/>
      <c r="CA400" s="43"/>
      <c r="CB400" s="43"/>
      <c r="CC400" s="43"/>
      <c r="CD400" s="43"/>
      <c r="CE400" s="43"/>
      <c r="CH400" s="43"/>
      <c r="CI400" s="43"/>
      <c r="CJ400" s="43"/>
    </row>
    <row r="401" spans="1:88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381"/>
      <c r="BI401" s="381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373"/>
      <c r="BZ401" s="373"/>
      <c r="CA401" s="43"/>
      <c r="CB401" s="43"/>
      <c r="CC401" s="43"/>
      <c r="CD401" s="43"/>
      <c r="CE401" s="43"/>
      <c r="CH401" s="43"/>
      <c r="CI401" s="43"/>
      <c r="CJ401" s="43"/>
    </row>
    <row r="402" spans="1:88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381"/>
      <c r="BI402" s="381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373"/>
      <c r="BZ402" s="373"/>
      <c r="CA402" s="43"/>
      <c r="CB402" s="43"/>
      <c r="CC402" s="43"/>
      <c r="CD402" s="43"/>
      <c r="CE402" s="43"/>
      <c r="CH402" s="43"/>
      <c r="CI402" s="43"/>
      <c r="CJ402" s="43"/>
    </row>
    <row r="403" spans="1:88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381"/>
      <c r="BI403" s="381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373"/>
      <c r="BZ403" s="373"/>
      <c r="CA403" s="43"/>
      <c r="CB403" s="43"/>
      <c r="CC403" s="43"/>
      <c r="CD403" s="43"/>
      <c r="CE403" s="43"/>
      <c r="CH403" s="43"/>
      <c r="CI403" s="43"/>
      <c r="CJ403" s="43"/>
    </row>
    <row r="404" spans="1:88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381"/>
      <c r="BI404" s="381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373"/>
      <c r="BZ404" s="373"/>
      <c r="CA404" s="43"/>
      <c r="CB404" s="43"/>
      <c r="CC404" s="43"/>
      <c r="CD404" s="43"/>
      <c r="CE404" s="43"/>
      <c r="CH404" s="43"/>
      <c r="CI404" s="43"/>
      <c r="CJ404" s="43"/>
    </row>
    <row r="405" spans="1:88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381"/>
      <c r="BI405" s="381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373"/>
      <c r="BZ405" s="373"/>
      <c r="CA405" s="43"/>
      <c r="CB405" s="43"/>
      <c r="CC405" s="43"/>
      <c r="CD405" s="43"/>
      <c r="CE405" s="43"/>
      <c r="CH405" s="43"/>
      <c r="CI405" s="43"/>
      <c r="CJ405" s="43"/>
    </row>
    <row r="406" spans="1:88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381"/>
      <c r="BI406" s="381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373"/>
      <c r="BZ406" s="373"/>
      <c r="CA406" s="43"/>
      <c r="CB406" s="43"/>
      <c r="CC406" s="43"/>
      <c r="CD406" s="43"/>
      <c r="CE406" s="43"/>
      <c r="CH406" s="43"/>
      <c r="CI406" s="43"/>
      <c r="CJ406" s="43"/>
    </row>
    <row r="407" spans="1:88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381"/>
      <c r="BI407" s="381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373"/>
      <c r="BZ407" s="373"/>
      <c r="CA407" s="43"/>
      <c r="CB407" s="43"/>
      <c r="CC407" s="43"/>
      <c r="CD407" s="43"/>
      <c r="CE407" s="43"/>
      <c r="CH407" s="43"/>
      <c r="CI407" s="43"/>
      <c r="CJ407" s="43"/>
    </row>
    <row r="408" spans="1:88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381"/>
      <c r="BI408" s="381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373"/>
      <c r="BZ408" s="373"/>
      <c r="CA408" s="43"/>
      <c r="CB408" s="43"/>
      <c r="CC408" s="43"/>
      <c r="CD408" s="43"/>
      <c r="CE408" s="43"/>
      <c r="CH408" s="43"/>
      <c r="CI408" s="43"/>
      <c r="CJ408" s="43"/>
    </row>
    <row r="409" spans="1:88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381"/>
      <c r="BI409" s="381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373"/>
      <c r="BZ409" s="373"/>
      <c r="CA409" s="43"/>
      <c r="CB409" s="43"/>
      <c r="CC409" s="43"/>
      <c r="CD409" s="43"/>
      <c r="CE409" s="43"/>
      <c r="CH409" s="43"/>
      <c r="CI409" s="43"/>
      <c r="CJ409" s="43"/>
    </row>
    <row r="410" spans="1:88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381"/>
      <c r="BI410" s="381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373"/>
      <c r="BZ410" s="373"/>
      <c r="CA410" s="43"/>
      <c r="CB410" s="43"/>
      <c r="CC410" s="43"/>
      <c r="CD410" s="43"/>
      <c r="CE410" s="43"/>
      <c r="CH410" s="43"/>
      <c r="CI410" s="43"/>
      <c r="CJ410" s="43"/>
    </row>
    <row r="411" spans="1:88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381"/>
      <c r="BI411" s="381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373"/>
      <c r="BZ411" s="373"/>
      <c r="CA411" s="43"/>
      <c r="CB411" s="43"/>
      <c r="CC411" s="43"/>
      <c r="CD411" s="43"/>
      <c r="CE411" s="43"/>
      <c r="CH411" s="43"/>
      <c r="CI411" s="43"/>
      <c r="CJ411" s="43"/>
    </row>
    <row r="412" spans="1:88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381"/>
      <c r="BI412" s="381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373"/>
      <c r="BZ412" s="373"/>
      <c r="CA412" s="43"/>
      <c r="CB412" s="43"/>
      <c r="CC412" s="43"/>
      <c r="CD412" s="43"/>
      <c r="CE412" s="43"/>
      <c r="CH412" s="43"/>
      <c r="CI412" s="43"/>
      <c r="CJ412" s="43"/>
    </row>
    <row r="413" spans="1:88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381"/>
      <c r="BI413" s="381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373"/>
      <c r="BZ413" s="373"/>
      <c r="CA413" s="43"/>
      <c r="CB413" s="43"/>
      <c r="CC413" s="43"/>
      <c r="CD413" s="43"/>
      <c r="CE413" s="43"/>
      <c r="CH413" s="43"/>
      <c r="CI413" s="43"/>
      <c r="CJ413" s="43"/>
    </row>
    <row r="414" spans="1:88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381"/>
      <c r="BI414" s="381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373"/>
      <c r="BZ414" s="373"/>
      <c r="CA414" s="43"/>
      <c r="CB414" s="43"/>
      <c r="CC414" s="43"/>
      <c r="CD414" s="43"/>
      <c r="CE414" s="43"/>
      <c r="CH414" s="43"/>
      <c r="CI414" s="43"/>
      <c r="CJ414" s="43"/>
    </row>
    <row r="415" spans="1:88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381"/>
      <c r="BI415" s="381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373"/>
      <c r="BZ415" s="373"/>
      <c r="CA415" s="43"/>
      <c r="CB415" s="43"/>
      <c r="CC415" s="43"/>
      <c r="CD415" s="43"/>
      <c r="CE415" s="43"/>
      <c r="CH415" s="43"/>
      <c r="CI415" s="43"/>
      <c r="CJ415" s="43"/>
    </row>
    <row r="416" spans="1:88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381"/>
      <c r="BI416" s="381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373"/>
      <c r="BZ416" s="373"/>
      <c r="CA416" s="43"/>
      <c r="CB416" s="43"/>
      <c r="CC416" s="43"/>
      <c r="CD416" s="43"/>
      <c r="CE416" s="43"/>
      <c r="CH416" s="43"/>
      <c r="CI416" s="43"/>
      <c r="CJ416" s="43"/>
    </row>
    <row r="417" spans="1:88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381"/>
      <c r="BI417" s="381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373"/>
      <c r="BZ417" s="373"/>
      <c r="CA417" s="43"/>
      <c r="CB417" s="43"/>
      <c r="CC417" s="43"/>
      <c r="CD417" s="43"/>
      <c r="CE417" s="43"/>
      <c r="CH417" s="43"/>
      <c r="CI417" s="43"/>
      <c r="CJ417" s="43"/>
    </row>
    <row r="418" spans="1:88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381"/>
      <c r="BI418" s="381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373"/>
      <c r="BZ418" s="373"/>
      <c r="CA418" s="43"/>
      <c r="CB418" s="43"/>
      <c r="CC418" s="43"/>
      <c r="CD418" s="43"/>
      <c r="CE418" s="43"/>
      <c r="CH418" s="43"/>
      <c r="CI418" s="43"/>
      <c r="CJ418" s="43"/>
    </row>
    <row r="419" spans="1:88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381"/>
      <c r="BI419" s="381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373"/>
      <c r="BZ419" s="373"/>
      <c r="CA419" s="43"/>
      <c r="CB419" s="43"/>
      <c r="CC419" s="43"/>
      <c r="CD419" s="43"/>
      <c r="CE419" s="43"/>
      <c r="CH419" s="43"/>
      <c r="CI419" s="43"/>
      <c r="CJ419" s="43"/>
    </row>
    <row r="420" spans="1:88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381"/>
      <c r="BI420" s="381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373"/>
      <c r="BZ420" s="373"/>
      <c r="CA420" s="43"/>
      <c r="CB420" s="43"/>
      <c r="CC420" s="43"/>
      <c r="CD420" s="43"/>
      <c r="CE420" s="43"/>
      <c r="CH420" s="43"/>
      <c r="CI420" s="43"/>
      <c r="CJ420" s="43"/>
    </row>
    <row r="421" spans="1:88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381"/>
      <c r="BI421" s="381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373"/>
      <c r="BZ421" s="373"/>
      <c r="CA421" s="43"/>
      <c r="CB421" s="43"/>
      <c r="CC421" s="43"/>
      <c r="CD421" s="43"/>
      <c r="CE421" s="43"/>
      <c r="CH421" s="43"/>
      <c r="CI421" s="43"/>
      <c r="CJ421" s="43"/>
    </row>
    <row r="422" spans="1:88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381"/>
      <c r="BI422" s="381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373"/>
      <c r="BZ422" s="373"/>
      <c r="CA422" s="43"/>
      <c r="CB422" s="43"/>
      <c r="CC422" s="43"/>
      <c r="CD422" s="43"/>
      <c r="CE422" s="43"/>
      <c r="CH422" s="43"/>
      <c r="CI422" s="43"/>
      <c r="CJ422" s="43"/>
    </row>
    <row r="423" spans="1:88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381"/>
      <c r="BI423" s="381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373"/>
      <c r="BZ423" s="373"/>
      <c r="CA423" s="43"/>
      <c r="CB423" s="43"/>
      <c r="CC423" s="43"/>
      <c r="CD423" s="43"/>
      <c r="CE423" s="43"/>
      <c r="CH423" s="43"/>
      <c r="CI423" s="43"/>
      <c r="CJ423" s="43"/>
    </row>
    <row r="424" spans="1:88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381"/>
      <c r="BI424" s="381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373"/>
      <c r="BZ424" s="373"/>
      <c r="CA424" s="43"/>
      <c r="CB424" s="43"/>
      <c r="CC424" s="43"/>
      <c r="CD424" s="43"/>
      <c r="CE424" s="43"/>
      <c r="CH424" s="43"/>
      <c r="CI424" s="43"/>
      <c r="CJ424" s="43"/>
    </row>
    <row r="425" spans="1:88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381"/>
      <c r="BI425" s="381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373"/>
      <c r="BZ425" s="373"/>
      <c r="CA425" s="43"/>
      <c r="CB425" s="43"/>
      <c r="CC425" s="43"/>
      <c r="CD425" s="43"/>
      <c r="CE425" s="43"/>
      <c r="CH425" s="43"/>
      <c r="CI425" s="43"/>
      <c r="CJ425" s="43"/>
    </row>
    <row r="426" spans="1:88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381"/>
      <c r="BI426" s="381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373"/>
      <c r="BZ426" s="373"/>
      <c r="CA426" s="43"/>
      <c r="CB426" s="43"/>
      <c r="CC426" s="43"/>
      <c r="CD426" s="43"/>
      <c r="CE426" s="43"/>
      <c r="CH426" s="43"/>
      <c r="CI426" s="43"/>
      <c r="CJ426" s="43"/>
    </row>
    <row r="427" spans="1:88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381"/>
      <c r="BI427" s="381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373"/>
      <c r="BZ427" s="373"/>
      <c r="CA427" s="43"/>
      <c r="CB427" s="43"/>
      <c r="CC427" s="43"/>
      <c r="CD427" s="43"/>
      <c r="CE427" s="43"/>
      <c r="CH427" s="43"/>
      <c r="CI427" s="43"/>
      <c r="CJ427" s="43"/>
    </row>
    <row r="428" spans="1:88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381"/>
      <c r="BI428" s="381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373"/>
      <c r="BZ428" s="373"/>
      <c r="CA428" s="43"/>
      <c r="CB428" s="43"/>
      <c r="CC428" s="43"/>
      <c r="CD428" s="43"/>
      <c r="CE428" s="43"/>
      <c r="CH428" s="43"/>
      <c r="CI428" s="43"/>
      <c r="CJ428" s="43"/>
    </row>
    <row r="429" spans="1:88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381"/>
      <c r="BI429" s="381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373"/>
      <c r="BZ429" s="373"/>
      <c r="CA429" s="43"/>
      <c r="CB429" s="43"/>
      <c r="CC429" s="43"/>
      <c r="CD429" s="43"/>
      <c r="CE429" s="43"/>
      <c r="CH429" s="43"/>
      <c r="CI429" s="43"/>
      <c r="CJ429" s="43"/>
    </row>
    <row r="430" spans="1:88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381"/>
      <c r="BI430" s="381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373"/>
      <c r="BZ430" s="373"/>
      <c r="CA430" s="43"/>
      <c r="CB430" s="43"/>
      <c r="CC430" s="43"/>
      <c r="CD430" s="43"/>
      <c r="CE430" s="43"/>
      <c r="CH430" s="43"/>
      <c r="CI430" s="43"/>
      <c r="CJ430" s="43"/>
    </row>
    <row r="431" spans="1:88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381"/>
      <c r="BI431" s="381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373"/>
      <c r="BZ431" s="373"/>
      <c r="CA431" s="43"/>
      <c r="CB431" s="43"/>
      <c r="CC431" s="43"/>
      <c r="CD431" s="43"/>
      <c r="CE431" s="43"/>
      <c r="CH431" s="43"/>
      <c r="CI431" s="43"/>
      <c r="CJ431" s="43"/>
    </row>
    <row r="432" spans="1:88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381"/>
      <c r="BI432" s="381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373"/>
      <c r="BZ432" s="373"/>
      <c r="CA432" s="43"/>
      <c r="CB432" s="43"/>
      <c r="CC432" s="43"/>
      <c r="CD432" s="43"/>
      <c r="CE432" s="43"/>
      <c r="CH432" s="43"/>
      <c r="CI432" s="43"/>
      <c r="CJ432" s="43"/>
    </row>
    <row r="433" spans="1:88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381"/>
      <c r="BI433" s="381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373"/>
      <c r="BZ433" s="373"/>
      <c r="CA433" s="43"/>
      <c r="CB433" s="43"/>
      <c r="CC433" s="43"/>
      <c r="CD433" s="43"/>
      <c r="CE433" s="43"/>
      <c r="CH433" s="43"/>
      <c r="CI433" s="43"/>
      <c r="CJ433" s="43"/>
    </row>
    <row r="434" spans="1:88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381"/>
      <c r="BI434" s="381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373"/>
      <c r="BZ434" s="373"/>
      <c r="CA434" s="43"/>
      <c r="CB434" s="43"/>
      <c r="CC434" s="43"/>
      <c r="CD434" s="43"/>
      <c r="CE434" s="43"/>
      <c r="CH434" s="43"/>
      <c r="CI434" s="43"/>
      <c r="CJ434" s="43"/>
    </row>
    <row r="435" spans="1:88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381"/>
      <c r="BI435" s="381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373"/>
      <c r="BZ435" s="373"/>
      <c r="CA435" s="43"/>
      <c r="CB435" s="43"/>
      <c r="CC435" s="43"/>
      <c r="CD435" s="43"/>
      <c r="CE435" s="43"/>
      <c r="CH435" s="43"/>
      <c r="CI435" s="43"/>
      <c r="CJ435" s="43"/>
    </row>
    <row r="436" spans="1:88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381"/>
      <c r="BI436" s="381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373"/>
      <c r="BZ436" s="373"/>
      <c r="CA436" s="43"/>
      <c r="CB436" s="43"/>
      <c r="CC436" s="43"/>
      <c r="CD436" s="43"/>
      <c r="CE436" s="43"/>
      <c r="CH436" s="43"/>
      <c r="CI436" s="43"/>
      <c r="CJ436" s="43"/>
    </row>
    <row r="437" spans="1:88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381"/>
      <c r="BI437" s="381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373"/>
      <c r="BZ437" s="373"/>
      <c r="CA437" s="43"/>
      <c r="CB437" s="43"/>
      <c r="CC437" s="43"/>
      <c r="CD437" s="43"/>
      <c r="CE437" s="43"/>
      <c r="CH437" s="43"/>
      <c r="CI437" s="43"/>
      <c r="CJ437" s="43"/>
    </row>
    <row r="438" spans="1:88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381"/>
      <c r="BI438" s="381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373"/>
      <c r="BZ438" s="373"/>
      <c r="CA438" s="43"/>
      <c r="CB438" s="43"/>
      <c r="CC438" s="43"/>
      <c r="CD438" s="43"/>
      <c r="CE438" s="43"/>
      <c r="CH438" s="43"/>
      <c r="CI438" s="43"/>
      <c r="CJ438" s="43"/>
    </row>
    <row r="439" spans="1:88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381"/>
      <c r="BI439" s="381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373"/>
      <c r="BZ439" s="373"/>
      <c r="CA439" s="43"/>
      <c r="CB439" s="43"/>
      <c r="CC439" s="43"/>
      <c r="CD439" s="43"/>
      <c r="CE439" s="43"/>
      <c r="CH439" s="43"/>
      <c r="CI439" s="43"/>
      <c r="CJ439" s="43"/>
    </row>
    <row r="440" spans="1:88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381"/>
      <c r="BI440" s="381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373"/>
      <c r="BZ440" s="373"/>
      <c r="CA440" s="43"/>
      <c r="CB440" s="43"/>
      <c r="CC440" s="43"/>
      <c r="CD440" s="43"/>
      <c r="CE440" s="43"/>
      <c r="CH440" s="43"/>
      <c r="CI440" s="43"/>
      <c r="CJ440" s="43"/>
    </row>
    <row r="441" spans="1:88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381"/>
      <c r="BI441" s="381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373"/>
      <c r="BZ441" s="373"/>
      <c r="CA441" s="43"/>
      <c r="CB441" s="43"/>
      <c r="CC441" s="43"/>
      <c r="CD441" s="43"/>
      <c r="CE441" s="43"/>
      <c r="CH441" s="43"/>
      <c r="CI441" s="43"/>
      <c r="CJ441" s="43"/>
    </row>
    <row r="442" spans="1:88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381"/>
      <c r="BI442" s="381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373"/>
      <c r="BZ442" s="373"/>
      <c r="CA442" s="43"/>
      <c r="CB442" s="43"/>
      <c r="CC442" s="43"/>
      <c r="CD442" s="43"/>
      <c r="CE442" s="43"/>
      <c r="CH442" s="43"/>
      <c r="CI442" s="43"/>
      <c r="CJ442" s="43"/>
    </row>
    <row r="443" spans="1:88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381"/>
      <c r="BI443" s="381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373"/>
      <c r="BZ443" s="373"/>
      <c r="CA443" s="43"/>
      <c r="CB443" s="43"/>
      <c r="CC443" s="43"/>
      <c r="CD443" s="43"/>
      <c r="CE443" s="43"/>
      <c r="CH443" s="43"/>
      <c r="CI443" s="43"/>
      <c r="CJ443" s="43"/>
    </row>
    <row r="444" spans="1:88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381"/>
      <c r="BI444" s="381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373"/>
      <c r="BZ444" s="373"/>
      <c r="CA444" s="43"/>
      <c r="CB444" s="43"/>
      <c r="CC444" s="43"/>
      <c r="CD444" s="43"/>
      <c r="CE444" s="43"/>
      <c r="CH444" s="43"/>
      <c r="CI444" s="43"/>
      <c r="CJ444" s="43"/>
    </row>
    <row r="445" spans="1:88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381"/>
      <c r="BI445" s="381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373"/>
      <c r="BZ445" s="373"/>
      <c r="CA445" s="43"/>
      <c r="CB445" s="43"/>
      <c r="CC445" s="43"/>
      <c r="CD445" s="43"/>
      <c r="CE445" s="43"/>
      <c r="CH445" s="43"/>
      <c r="CI445" s="43"/>
      <c r="CJ445" s="43"/>
    </row>
    <row r="446" spans="1:88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381"/>
      <c r="BI446" s="381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373"/>
      <c r="BZ446" s="373"/>
      <c r="CA446" s="43"/>
      <c r="CB446" s="43"/>
      <c r="CC446" s="43"/>
      <c r="CD446" s="43"/>
      <c r="CE446" s="43"/>
      <c r="CH446" s="43"/>
      <c r="CI446" s="43"/>
      <c r="CJ446" s="43"/>
    </row>
    <row r="447" spans="1:88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381"/>
      <c r="BI447" s="381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373"/>
      <c r="BZ447" s="373"/>
      <c r="CA447" s="43"/>
      <c r="CB447" s="43"/>
      <c r="CC447" s="43"/>
      <c r="CD447" s="43"/>
      <c r="CE447" s="43"/>
      <c r="CH447" s="43"/>
      <c r="CI447" s="43"/>
      <c r="CJ447" s="43"/>
    </row>
    <row r="448" spans="1:88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381"/>
      <c r="BI448" s="381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373"/>
      <c r="BZ448" s="373"/>
      <c r="CA448" s="43"/>
      <c r="CB448" s="43"/>
      <c r="CC448" s="43"/>
      <c r="CD448" s="43"/>
      <c r="CE448" s="43"/>
      <c r="CH448" s="43"/>
      <c r="CI448" s="43"/>
      <c r="CJ448" s="43"/>
    </row>
    <row r="449" spans="1:88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381"/>
      <c r="BI449" s="381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373"/>
      <c r="BZ449" s="373"/>
      <c r="CA449" s="43"/>
      <c r="CB449" s="43"/>
      <c r="CC449" s="43"/>
      <c r="CD449" s="43"/>
      <c r="CE449" s="43"/>
      <c r="CH449" s="43"/>
      <c r="CI449" s="43"/>
      <c r="CJ449" s="43"/>
    </row>
    <row r="450" spans="1:88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381"/>
      <c r="BI450" s="381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373"/>
      <c r="BZ450" s="373"/>
      <c r="CA450" s="43"/>
      <c r="CB450" s="43"/>
      <c r="CC450" s="43"/>
      <c r="CD450" s="43"/>
      <c r="CE450" s="43"/>
      <c r="CH450" s="43"/>
      <c r="CI450" s="43"/>
      <c r="CJ450" s="43"/>
    </row>
    <row r="451" spans="1:88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381"/>
      <c r="BI451" s="381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373"/>
      <c r="BZ451" s="373"/>
      <c r="CA451" s="43"/>
      <c r="CB451" s="43"/>
      <c r="CC451" s="43"/>
      <c r="CD451" s="43"/>
      <c r="CE451" s="43"/>
      <c r="CH451" s="43"/>
      <c r="CI451" s="43"/>
      <c r="CJ451" s="43"/>
    </row>
    <row r="452" spans="1:88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381"/>
      <c r="BI452" s="381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373"/>
      <c r="BZ452" s="373"/>
      <c r="CA452" s="43"/>
      <c r="CB452" s="43"/>
      <c r="CC452" s="43"/>
      <c r="CD452" s="43"/>
      <c r="CE452" s="43"/>
      <c r="CH452" s="43"/>
      <c r="CI452" s="43"/>
      <c r="CJ452" s="43"/>
    </row>
    <row r="453" spans="1:88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381"/>
      <c r="BI453" s="381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373"/>
      <c r="BZ453" s="373"/>
      <c r="CA453" s="43"/>
      <c r="CB453" s="43"/>
      <c r="CC453" s="43"/>
      <c r="CD453" s="43"/>
      <c r="CE453" s="43"/>
      <c r="CH453" s="43"/>
      <c r="CI453" s="43"/>
      <c r="CJ453" s="43"/>
    </row>
    <row r="454" spans="1:88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381"/>
      <c r="BI454" s="381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373"/>
      <c r="BZ454" s="373"/>
      <c r="CA454" s="43"/>
      <c r="CB454" s="43"/>
      <c r="CC454" s="43"/>
      <c r="CD454" s="43"/>
      <c r="CE454" s="43"/>
      <c r="CH454" s="43"/>
      <c r="CI454" s="43"/>
      <c r="CJ454" s="43"/>
    </row>
    <row r="455" spans="1:88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381"/>
      <c r="BI455" s="381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373"/>
      <c r="BZ455" s="373"/>
      <c r="CA455" s="43"/>
      <c r="CB455" s="43"/>
      <c r="CC455" s="43"/>
      <c r="CD455" s="43"/>
      <c r="CE455" s="43"/>
      <c r="CH455" s="43"/>
      <c r="CI455" s="43"/>
      <c r="CJ455" s="43"/>
    </row>
    <row r="456" spans="1:88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381"/>
      <c r="BI456" s="381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373"/>
      <c r="BZ456" s="373"/>
      <c r="CA456" s="43"/>
      <c r="CB456" s="43"/>
      <c r="CC456" s="43"/>
      <c r="CD456" s="43"/>
      <c r="CE456" s="43"/>
      <c r="CH456" s="43"/>
      <c r="CI456" s="43"/>
      <c r="CJ456" s="43"/>
    </row>
    <row r="457" spans="1:88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381"/>
      <c r="BI457" s="381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373"/>
      <c r="BZ457" s="373"/>
      <c r="CA457" s="43"/>
      <c r="CB457" s="43"/>
      <c r="CC457" s="43"/>
      <c r="CD457" s="43"/>
      <c r="CE457" s="43"/>
      <c r="CH457" s="43"/>
      <c r="CI457" s="43"/>
      <c r="CJ457" s="43"/>
    </row>
    <row r="458" spans="1:88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381"/>
      <c r="BI458" s="381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373"/>
      <c r="BZ458" s="373"/>
      <c r="CA458" s="43"/>
      <c r="CB458" s="43"/>
      <c r="CC458" s="43"/>
      <c r="CD458" s="43"/>
      <c r="CE458" s="43"/>
      <c r="CH458" s="43"/>
      <c r="CI458" s="43"/>
      <c r="CJ458" s="43"/>
    </row>
    <row r="459" spans="1:88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381"/>
      <c r="BI459" s="381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373"/>
      <c r="BZ459" s="373"/>
      <c r="CA459" s="43"/>
      <c r="CB459" s="43"/>
      <c r="CC459" s="43"/>
      <c r="CD459" s="43"/>
      <c r="CE459" s="43"/>
      <c r="CH459" s="43"/>
      <c r="CI459" s="43"/>
      <c r="CJ459" s="43"/>
    </row>
    <row r="460" spans="1:88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381"/>
      <c r="BI460" s="381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373"/>
      <c r="BZ460" s="373"/>
      <c r="CA460" s="43"/>
      <c r="CB460" s="43"/>
      <c r="CC460" s="43"/>
      <c r="CD460" s="43"/>
      <c r="CE460" s="43"/>
      <c r="CH460" s="43"/>
      <c r="CI460" s="43"/>
      <c r="CJ460" s="43"/>
    </row>
    <row r="461" spans="1:88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381"/>
      <c r="BI461" s="381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373"/>
      <c r="BZ461" s="373"/>
      <c r="CA461" s="43"/>
      <c r="CB461" s="43"/>
      <c r="CC461" s="43"/>
      <c r="CD461" s="43"/>
      <c r="CE461" s="43"/>
      <c r="CH461" s="43"/>
      <c r="CI461" s="43"/>
      <c r="CJ461" s="43"/>
    </row>
    <row r="462" spans="1:88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381"/>
      <c r="BI462" s="381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373"/>
      <c r="BZ462" s="373"/>
      <c r="CA462" s="43"/>
      <c r="CB462" s="43"/>
      <c r="CC462" s="43"/>
      <c r="CD462" s="43"/>
      <c r="CE462" s="43"/>
      <c r="CH462" s="43"/>
      <c r="CI462" s="43"/>
      <c r="CJ462" s="43"/>
    </row>
    <row r="463" spans="1:88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381"/>
      <c r="BI463" s="381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373"/>
      <c r="BZ463" s="373"/>
      <c r="CA463" s="43"/>
      <c r="CB463" s="43"/>
      <c r="CC463" s="43"/>
      <c r="CD463" s="43"/>
      <c r="CE463" s="43"/>
      <c r="CH463" s="43"/>
      <c r="CI463" s="43"/>
      <c r="CJ463" s="43"/>
    </row>
    <row r="464" spans="1:88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381"/>
      <c r="BI464" s="381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373"/>
      <c r="BZ464" s="373"/>
      <c r="CA464" s="43"/>
      <c r="CB464" s="43"/>
      <c r="CC464" s="43"/>
      <c r="CD464" s="43"/>
      <c r="CE464" s="43"/>
      <c r="CH464" s="43"/>
      <c r="CI464" s="43"/>
      <c r="CJ464" s="43"/>
    </row>
    <row r="465" spans="1:88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381"/>
      <c r="BI465" s="381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373"/>
      <c r="BZ465" s="373"/>
      <c r="CA465" s="43"/>
      <c r="CB465" s="43"/>
      <c r="CC465" s="43"/>
      <c r="CD465" s="43"/>
      <c r="CE465" s="43"/>
      <c r="CH465" s="43"/>
      <c r="CI465" s="43"/>
      <c r="CJ465" s="43"/>
    </row>
    <row r="466" spans="1:88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381"/>
      <c r="BI466" s="381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373"/>
      <c r="BZ466" s="373"/>
      <c r="CA466" s="43"/>
      <c r="CB466" s="43"/>
      <c r="CC466" s="43"/>
      <c r="CD466" s="43"/>
      <c r="CE466" s="43"/>
      <c r="CH466" s="43"/>
      <c r="CI466" s="43"/>
      <c r="CJ466" s="43"/>
    </row>
    <row r="467" spans="1:88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381"/>
      <c r="BI467" s="381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373"/>
      <c r="BZ467" s="373"/>
      <c r="CA467" s="43"/>
      <c r="CB467" s="43"/>
      <c r="CC467" s="43"/>
      <c r="CD467" s="43"/>
      <c r="CE467" s="43"/>
      <c r="CH467" s="43"/>
      <c r="CI467" s="43"/>
      <c r="CJ467" s="43"/>
    </row>
    <row r="468" spans="1:88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381"/>
      <c r="BI468" s="381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373"/>
      <c r="BZ468" s="373"/>
      <c r="CA468" s="43"/>
      <c r="CB468" s="43"/>
      <c r="CC468" s="43"/>
      <c r="CD468" s="43"/>
      <c r="CE468" s="43"/>
      <c r="CH468" s="43"/>
      <c r="CI468" s="43"/>
      <c r="CJ468" s="43"/>
    </row>
    <row r="469" spans="1:88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381"/>
      <c r="BI469" s="381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373"/>
      <c r="BZ469" s="373"/>
      <c r="CA469" s="43"/>
      <c r="CB469" s="43"/>
      <c r="CC469" s="43"/>
      <c r="CD469" s="43"/>
      <c r="CE469" s="43"/>
      <c r="CH469" s="43"/>
      <c r="CI469" s="43"/>
      <c r="CJ469" s="43"/>
    </row>
    <row r="470" spans="1:88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381"/>
      <c r="BI470" s="381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373"/>
      <c r="BZ470" s="373"/>
      <c r="CA470" s="43"/>
      <c r="CB470" s="43"/>
      <c r="CC470" s="43"/>
      <c r="CD470" s="43"/>
      <c r="CE470" s="43"/>
      <c r="CH470" s="43"/>
      <c r="CI470" s="43"/>
      <c r="CJ470" s="43"/>
    </row>
    <row r="471" spans="1:88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381"/>
      <c r="BI471" s="381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373"/>
      <c r="BZ471" s="373"/>
      <c r="CA471" s="43"/>
      <c r="CB471" s="43"/>
      <c r="CC471" s="43"/>
      <c r="CD471" s="43"/>
      <c r="CE471" s="43"/>
      <c r="CH471" s="43"/>
      <c r="CI471" s="43"/>
      <c r="CJ471" s="43"/>
    </row>
    <row r="472" spans="1:88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381"/>
      <c r="BI472" s="381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373"/>
      <c r="BZ472" s="373"/>
      <c r="CA472" s="43"/>
      <c r="CB472" s="43"/>
      <c r="CC472" s="43"/>
      <c r="CD472" s="43"/>
      <c r="CE472" s="43"/>
      <c r="CH472" s="43"/>
      <c r="CI472" s="43"/>
      <c r="CJ472" s="43"/>
    </row>
    <row r="473" spans="1:88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381"/>
      <c r="BI473" s="381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373"/>
      <c r="BZ473" s="373"/>
      <c r="CA473" s="43"/>
      <c r="CB473" s="43"/>
      <c r="CC473" s="43"/>
      <c r="CD473" s="43"/>
      <c r="CE473" s="43"/>
      <c r="CH473" s="43"/>
      <c r="CI473" s="43"/>
      <c r="CJ473" s="43"/>
    </row>
    <row r="474" spans="1:88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381"/>
      <c r="BI474" s="381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373"/>
      <c r="BZ474" s="373"/>
      <c r="CA474" s="43"/>
      <c r="CB474" s="43"/>
      <c r="CC474" s="43"/>
      <c r="CD474" s="43"/>
      <c r="CE474" s="43"/>
      <c r="CH474" s="43"/>
      <c r="CI474" s="43"/>
      <c r="CJ474" s="43"/>
    </row>
    <row r="475" spans="1:88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381"/>
      <c r="BI475" s="381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373"/>
      <c r="BZ475" s="373"/>
      <c r="CA475" s="43"/>
      <c r="CB475" s="43"/>
      <c r="CC475" s="43"/>
      <c r="CD475" s="43"/>
      <c r="CE475" s="43"/>
      <c r="CH475" s="43"/>
      <c r="CI475" s="43"/>
      <c r="CJ475" s="43"/>
    </row>
    <row r="476" spans="1:88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381"/>
      <c r="BI476" s="381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373"/>
      <c r="BZ476" s="373"/>
      <c r="CA476" s="43"/>
      <c r="CB476" s="43"/>
      <c r="CC476" s="43"/>
      <c r="CD476" s="43"/>
      <c r="CE476" s="43"/>
      <c r="CH476" s="43"/>
      <c r="CI476" s="43"/>
      <c r="CJ476" s="43"/>
    </row>
    <row r="477" spans="1:88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381"/>
      <c r="BI477" s="381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373"/>
      <c r="BZ477" s="373"/>
      <c r="CA477" s="43"/>
      <c r="CB477" s="43"/>
      <c r="CC477" s="43"/>
      <c r="CD477" s="43"/>
      <c r="CE477" s="43"/>
      <c r="CH477" s="43"/>
      <c r="CI477" s="43"/>
      <c r="CJ477" s="43"/>
    </row>
    <row r="478" spans="1:88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381"/>
      <c r="BI478" s="381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373"/>
      <c r="BZ478" s="373"/>
      <c r="CA478" s="43"/>
      <c r="CB478" s="43"/>
      <c r="CC478" s="43"/>
      <c r="CD478" s="43"/>
      <c r="CE478" s="43"/>
      <c r="CH478" s="43"/>
      <c r="CI478" s="43"/>
      <c r="CJ478" s="43"/>
    </row>
    <row r="479" spans="1:88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381"/>
      <c r="BI479" s="381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373"/>
      <c r="BZ479" s="373"/>
      <c r="CA479" s="43"/>
      <c r="CB479" s="43"/>
      <c r="CC479" s="43"/>
      <c r="CD479" s="43"/>
      <c r="CE479" s="43"/>
      <c r="CH479" s="43"/>
      <c r="CI479" s="43"/>
      <c r="CJ479" s="43"/>
    </row>
    <row r="480" spans="1:88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381"/>
      <c r="BI480" s="381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373"/>
      <c r="BZ480" s="373"/>
      <c r="CA480" s="43"/>
      <c r="CB480" s="43"/>
      <c r="CC480" s="43"/>
      <c r="CD480" s="43"/>
      <c r="CE480" s="43"/>
      <c r="CH480" s="43"/>
      <c r="CI480" s="43"/>
      <c r="CJ480" s="43"/>
    </row>
    <row r="481" spans="1:88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381"/>
      <c r="BI481" s="381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373"/>
      <c r="BZ481" s="373"/>
      <c r="CA481" s="43"/>
      <c r="CB481" s="43"/>
      <c r="CC481" s="43"/>
      <c r="CD481" s="43"/>
      <c r="CE481" s="43"/>
      <c r="CH481" s="43"/>
      <c r="CI481" s="43"/>
      <c r="CJ481" s="43"/>
    </row>
    <row r="482" spans="1:88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381"/>
      <c r="BI482" s="381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373"/>
      <c r="BZ482" s="373"/>
      <c r="CA482" s="43"/>
      <c r="CB482" s="43"/>
      <c r="CC482" s="43"/>
      <c r="CD482" s="43"/>
      <c r="CE482" s="43"/>
      <c r="CH482" s="43"/>
      <c r="CI482" s="43"/>
      <c r="CJ482" s="43"/>
    </row>
    <row r="483" spans="1:88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381"/>
      <c r="BI483" s="381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373"/>
      <c r="BZ483" s="373"/>
      <c r="CA483" s="43"/>
      <c r="CB483" s="43"/>
      <c r="CC483" s="43"/>
      <c r="CD483" s="43"/>
      <c r="CE483" s="43"/>
      <c r="CH483" s="43"/>
      <c r="CI483" s="43"/>
      <c r="CJ483" s="43"/>
    </row>
    <row r="484" spans="1:88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381"/>
      <c r="BI484" s="381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373"/>
      <c r="BZ484" s="373"/>
      <c r="CA484" s="43"/>
      <c r="CB484" s="43"/>
      <c r="CC484" s="43"/>
      <c r="CD484" s="43"/>
      <c r="CE484" s="43"/>
      <c r="CH484" s="43"/>
      <c r="CI484" s="43"/>
      <c r="CJ484" s="43"/>
    </row>
    <row r="485" spans="1:88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381"/>
      <c r="BI485" s="381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373"/>
      <c r="BZ485" s="373"/>
      <c r="CA485" s="43"/>
      <c r="CB485" s="43"/>
      <c r="CC485" s="43"/>
      <c r="CD485" s="43"/>
      <c r="CE485" s="43"/>
      <c r="CH485" s="43"/>
      <c r="CI485" s="43"/>
      <c r="CJ485" s="43"/>
    </row>
    <row r="486" spans="1:88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381"/>
      <c r="BI486" s="381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373"/>
      <c r="BZ486" s="373"/>
      <c r="CA486" s="43"/>
      <c r="CB486" s="43"/>
      <c r="CC486" s="43"/>
      <c r="CD486" s="43"/>
      <c r="CE486" s="43"/>
      <c r="CH486" s="43"/>
      <c r="CI486" s="43"/>
      <c r="CJ486" s="43"/>
    </row>
    <row r="487" spans="1:88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381"/>
      <c r="BI487" s="381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373"/>
      <c r="BZ487" s="373"/>
      <c r="CA487" s="43"/>
      <c r="CB487" s="43"/>
      <c r="CC487" s="43"/>
      <c r="CD487" s="43"/>
      <c r="CE487" s="43"/>
      <c r="CH487" s="43"/>
      <c r="CI487" s="43"/>
      <c r="CJ487" s="43"/>
    </row>
    <row r="488" spans="1:88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381"/>
      <c r="BI488" s="381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373"/>
      <c r="BZ488" s="373"/>
      <c r="CA488" s="43"/>
      <c r="CB488" s="43"/>
      <c r="CC488" s="43"/>
      <c r="CD488" s="43"/>
      <c r="CE488" s="43"/>
      <c r="CH488" s="43"/>
      <c r="CI488" s="43"/>
      <c r="CJ488" s="43"/>
    </row>
    <row r="489" spans="1:88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381"/>
      <c r="BI489" s="381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373"/>
      <c r="BZ489" s="373"/>
      <c r="CA489" s="43"/>
      <c r="CB489" s="43"/>
      <c r="CC489" s="43"/>
      <c r="CD489" s="43"/>
      <c r="CE489" s="43"/>
      <c r="CH489" s="43"/>
      <c r="CI489" s="43"/>
      <c r="CJ489" s="43"/>
    </row>
    <row r="490" spans="1:88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381"/>
      <c r="BI490" s="381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373"/>
      <c r="BZ490" s="373"/>
      <c r="CA490" s="43"/>
      <c r="CB490" s="43"/>
      <c r="CC490" s="43"/>
      <c r="CD490" s="43"/>
      <c r="CE490" s="43"/>
      <c r="CH490" s="43"/>
      <c r="CI490" s="43"/>
      <c r="CJ490" s="43"/>
    </row>
    <row r="491" spans="1:88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381"/>
      <c r="BI491" s="381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373"/>
      <c r="BZ491" s="373"/>
      <c r="CA491" s="43"/>
      <c r="CB491" s="43"/>
      <c r="CC491" s="43"/>
      <c r="CD491" s="43"/>
      <c r="CE491" s="43"/>
      <c r="CH491" s="43"/>
      <c r="CI491" s="43"/>
      <c r="CJ491" s="43"/>
    </row>
    <row r="492" spans="1:88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381"/>
      <c r="BI492" s="381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373"/>
      <c r="BZ492" s="373"/>
      <c r="CA492" s="43"/>
      <c r="CB492" s="43"/>
      <c r="CC492" s="43"/>
      <c r="CD492" s="43"/>
      <c r="CE492" s="43"/>
      <c r="CH492" s="43"/>
      <c r="CI492" s="43"/>
      <c r="CJ492" s="43"/>
    </row>
    <row r="493" spans="1:88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381"/>
      <c r="BI493" s="381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373"/>
      <c r="BZ493" s="373"/>
      <c r="CA493" s="43"/>
      <c r="CB493" s="43"/>
      <c r="CC493" s="43"/>
      <c r="CD493" s="43"/>
      <c r="CE493" s="43"/>
      <c r="CH493" s="43"/>
      <c r="CI493" s="43"/>
      <c r="CJ493" s="43"/>
    </row>
    <row r="494" spans="1:88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381"/>
      <c r="BI494" s="381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373"/>
      <c r="BZ494" s="373"/>
      <c r="CA494" s="43"/>
      <c r="CB494" s="43"/>
      <c r="CC494" s="43"/>
      <c r="CD494" s="43"/>
      <c r="CE494" s="43"/>
      <c r="CH494" s="43"/>
      <c r="CI494" s="43"/>
      <c r="CJ494" s="43"/>
    </row>
    <row r="495" spans="1:88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381"/>
      <c r="BI495" s="381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373"/>
      <c r="BZ495" s="373"/>
      <c r="CA495" s="43"/>
      <c r="CB495" s="43"/>
      <c r="CC495" s="43"/>
      <c r="CD495" s="43"/>
      <c r="CE495" s="43"/>
      <c r="CH495" s="43"/>
      <c r="CI495" s="43"/>
      <c r="CJ495" s="43"/>
    </row>
    <row r="496" spans="1:88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381"/>
      <c r="BI496" s="381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373"/>
      <c r="BZ496" s="373"/>
      <c r="CA496" s="43"/>
      <c r="CB496" s="43"/>
      <c r="CC496" s="43"/>
      <c r="CD496" s="43"/>
      <c r="CE496" s="43"/>
      <c r="CH496" s="43"/>
      <c r="CI496" s="43"/>
      <c r="CJ496" s="43"/>
    </row>
    <row r="497" spans="1:88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381"/>
      <c r="BI497" s="381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373"/>
      <c r="BZ497" s="373"/>
      <c r="CA497" s="43"/>
      <c r="CB497" s="43"/>
      <c r="CC497" s="43"/>
      <c r="CD497" s="43"/>
      <c r="CE497" s="43"/>
      <c r="CH497" s="43"/>
      <c r="CI497" s="43"/>
      <c r="CJ497" s="43"/>
    </row>
    <row r="498" spans="1:88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381"/>
      <c r="BI498" s="381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373"/>
      <c r="BZ498" s="373"/>
      <c r="CA498" s="43"/>
      <c r="CB498" s="43"/>
      <c r="CC498" s="43"/>
      <c r="CD498" s="43"/>
      <c r="CE498" s="43"/>
      <c r="CH498" s="43"/>
      <c r="CI498" s="43"/>
      <c r="CJ498" s="43"/>
    </row>
    <row r="499" spans="1:88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381"/>
      <c r="BI499" s="381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373"/>
      <c r="BZ499" s="373"/>
      <c r="CA499" s="43"/>
      <c r="CB499" s="43"/>
      <c r="CC499" s="43"/>
      <c r="CD499" s="43"/>
      <c r="CE499" s="43"/>
      <c r="CH499" s="43"/>
      <c r="CI499" s="43"/>
      <c r="CJ499" s="43"/>
    </row>
    <row r="500" spans="1:88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381"/>
      <c r="BI500" s="381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373"/>
      <c r="BZ500" s="373"/>
      <c r="CA500" s="43"/>
      <c r="CB500" s="43"/>
      <c r="CC500" s="43"/>
      <c r="CD500" s="43"/>
      <c r="CE500" s="43"/>
      <c r="CH500" s="43"/>
      <c r="CI500" s="43"/>
      <c r="CJ500" s="43"/>
    </row>
    <row r="501" spans="1:88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381"/>
      <c r="BI501" s="381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373"/>
      <c r="BZ501" s="373"/>
      <c r="CA501" s="43"/>
      <c r="CB501" s="43"/>
      <c r="CC501" s="43"/>
      <c r="CD501" s="43"/>
      <c r="CE501" s="43"/>
      <c r="CH501" s="43"/>
      <c r="CI501" s="43"/>
      <c r="CJ501" s="43"/>
    </row>
    <row r="502" spans="1:88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381"/>
      <c r="BI502" s="381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373"/>
      <c r="BZ502" s="373"/>
      <c r="CA502" s="43"/>
      <c r="CB502" s="43"/>
      <c r="CC502" s="43"/>
      <c r="CD502" s="43"/>
      <c r="CE502" s="43"/>
      <c r="CH502" s="43"/>
      <c r="CI502" s="43"/>
      <c r="CJ502" s="43"/>
    </row>
    <row r="503" spans="1:88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381"/>
      <c r="BI503" s="381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373"/>
      <c r="BZ503" s="373"/>
      <c r="CA503" s="43"/>
      <c r="CB503" s="43"/>
      <c r="CC503" s="43"/>
      <c r="CD503" s="43"/>
      <c r="CE503" s="43"/>
      <c r="CH503" s="43"/>
      <c r="CI503" s="43"/>
      <c r="CJ503" s="43"/>
    </row>
    <row r="504" spans="1:88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381"/>
      <c r="BI504" s="381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373"/>
      <c r="BZ504" s="373"/>
      <c r="CA504" s="43"/>
      <c r="CB504" s="43"/>
      <c r="CC504" s="43"/>
      <c r="CD504" s="43"/>
      <c r="CE504" s="43"/>
      <c r="CH504" s="43"/>
      <c r="CI504" s="43"/>
      <c r="CJ504" s="43"/>
    </row>
    <row r="505" spans="1:88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381"/>
      <c r="BI505" s="381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373"/>
      <c r="BZ505" s="373"/>
      <c r="CA505" s="43"/>
      <c r="CB505" s="43"/>
      <c r="CC505" s="43"/>
      <c r="CD505" s="43"/>
      <c r="CE505" s="43"/>
      <c r="CH505" s="43"/>
      <c r="CI505" s="43"/>
      <c r="CJ505" s="43"/>
    </row>
    <row r="506" spans="1:88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381"/>
      <c r="BI506" s="381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373"/>
      <c r="BZ506" s="373"/>
      <c r="CA506" s="43"/>
      <c r="CB506" s="43"/>
      <c r="CC506" s="43"/>
      <c r="CD506" s="43"/>
      <c r="CE506" s="43"/>
      <c r="CH506" s="43"/>
      <c r="CI506" s="43"/>
      <c r="CJ506" s="43"/>
    </row>
    <row r="507" spans="1:88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381"/>
      <c r="BI507" s="381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373"/>
      <c r="BZ507" s="373"/>
      <c r="CA507" s="43"/>
      <c r="CB507" s="43"/>
      <c r="CC507" s="43"/>
      <c r="CD507" s="43"/>
      <c r="CE507" s="43"/>
      <c r="CH507" s="43"/>
      <c r="CI507" s="43"/>
      <c r="CJ507" s="43"/>
    </row>
    <row r="508" spans="1:88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381"/>
      <c r="BI508" s="381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373"/>
      <c r="BZ508" s="373"/>
      <c r="CA508" s="43"/>
      <c r="CB508" s="43"/>
      <c r="CC508" s="43"/>
      <c r="CD508" s="43"/>
      <c r="CE508" s="43"/>
      <c r="CH508" s="43"/>
      <c r="CI508" s="43"/>
      <c r="CJ508" s="43"/>
    </row>
    <row r="509" spans="1:88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381"/>
      <c r="BI509" s="381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373"/>
      <c r="BZ509" s="373"/>
      <c r="CA509" s="43"/>
      <c r="CB509" s="43"/>
      <c r="CC509" s="43"/>
      <c r="CD509" s="43"/>
      <c r="CE509" s="43"/>
      <c r="CH509" s="43"/>
      <c r="CI509" s="43"/>
      <c r="CJ509" s="43"/>
    </row>
    <row r="510" spans="1:88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381"/>
      <c r="BI510" s="381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373"/>
      <c r="BZ510" s="373"/>
      <c r="CA510" s="43"/>
      <c r="CB510" s="43"/>
      <c r="CC510" s="43"/>
      <c r="CD510" s="43"/>
      <c r="CE510" s="43"/>
      <c r="CH510" s="43"/>
      <c r="CI510" s="43"/>
      <c r="CJ510" s="43"/>
    </row>
    <row r="511" spans="1:88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381"/>
      <c r="BI511" s="381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373"/>
      <c r="BZ511" s="373"/>
      <c r="CA511" s="43"/>
      <c r="CB511" s="43"/>
      <c r="CC511" s="43"/>
      <c r="CD511" s="43"/>
      <c r="CE511" s="43"/>
      <c r="CH511" s="43"/>
      <c r="CI511" s="43"/>
      <c r="CJ511" s="43"/>
    </row>
    <row r="512" spans="1:88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381"/>
      <c r="BI512" s="381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373"/>
      <c r="BZ512" s="373"/>
      <c r="CA512" s="43"/>
      <c r="CB512" s="43"/>
      <c r="CC512" s="43"/>
      <c r="CD512" s="43"/>
      <c r="CE512" s="43"/>
      <c r="CH512" s="43"/>
      <c r="CI512" s="43"/>
      <c r="CJ512" s="43"/>
    </row>
    <row r="513" spans="1:88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381"/>
      <c r="BI513" s="381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373"/>
      <c r="BZ513" s="373"/>
      <c r="CA513" s="43"/>
      <c r="CB513" s="43"/>
      <c r="CC513" s="43"/>
      <c r="CD513" s="43"/>
      <c r="CE513" s="43"/>
      <c r="CH513" s="43"/>
      <c r="CI513" s="43"/>
      <c r="CJ513" s="43"/>
    </row>
    <row r="514" spans="1:88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381"/>
      <c r="BI514" s="381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373"/>
      <c r="BZ514" s="373"/>
      <c r="CA514" s="43"/>
      <c r="CB514" s="43"/>
      <c r="CC514" s="43"/>
      <c r="CD514" s="43"/>
      <c r="CE514" s="43"/>
      <c r="CH514" s="43"/>
      <c r="CI514" s="43"/>
      <c r="CJ514" s="43"/>
    </row>
    <row r="515" spans="1:88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381"/>
      <c r="BI515" s="381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373"/>
      <c r="BZ515" s="373"/>
      <c r="CA515" s="43"/>
      <c r="CB515" s="43"/>
      <c r="CC515" s="43"/>
      <c r="CD515" s="43"/>
      <c r="CE515" s="43"/>
      <c r="CH515" s="43"/>
      <c r="CI515" s="43"/>
      <c r="CJ515" s="43"/>
    </row>
    <row r="516" spans="1:88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381"/>
      <c r="BI516" s="381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373"/>
      <c r="BZ516" s="373"/>
      <c r="CA516" s="43"/>
      <c r="CB516" s="43"/>
      <c r="CC516" s="43"/>
      <c r="CD516" s="43"/>
      <c r="CE516" s="43"/>
      <c r="CH516" s="43"/>
      <c r="CI516" s="43"/>
      <c r="CJ516" s="43"/>
    </row>
    <row r="517" spans="1:88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381"/>
      <c r="BI517" s="381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373"/>
      <c r="BZ517" s="373"/>
      <c r="CA517" s="43"/>
      <c r="CB517" s="43"/>
      <c r="CC517" s="43"/>
      <c r="CD517" s="43"/>
      <c r="CE517" s="43"/>
      <c r="CH517" s="43"/>
      <c r="CI517" s="43"/>
      <c r="CJ517" s="43"/>
    </row>
    <row r="518" spans="1:88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381"/>
      <c r="BI518" s="381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373"/>
      <c r="BZ518" s="373"/>
      <c r="CA518" s="43"/>
      <c r="CB518" s="43"/>
      <c r="CC518" s="43"/>
      <c r="CD518" s="43"/>
      <c r="CE518" s="43"/>
      <c r="CH518" s="43"/>
      <c r="CI518" s="43"/>
      <c r="CJ518" s="43"/>
    </row>
    <row r="519" spans="1:88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381"/>
      <c r="BI519" s="381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373"/>
      <c r="BZ519" s="373"/>
      <c r="CA519" s="43"/>
      <c r="CB519" s="43"/>
      <c r="CC519" s="43"/>
      <c r="CD519" s="43"/>
      <c r="CE519" s="43"/>
      <c r="CH519" s="43"/>
      <c r="CI519" s="43"/>
      <c r="CJ519" s="43"/>
    </row>
    <row r="520" spans="1:88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381"/>
      <c r="BI520" s="381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373"/>
      <c r="BZ520" s="373"/>
      <c r="CA520" s="43"/>
      <c r="CB520" s="43"/>
      <c r="CC520" s="43"/>
      <c r="CD520" s="43"/>
      <c r="CE520" s="43"/>
      <c r="CH520" s="43"/>
      <c r="CI520" s="43"/>
      <c r="CJ520" s="43"/>
    </row>
    <row r="521" spans="1:88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381"/>
      <c r="BI521" s="381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373"/>
      <c r="BZ521" s="373"/>
      <c r="CA521" s="43"/>
      <c r="CB521" s="43"/>
      <c r="CC521" s="43"/>
      <c r="CD521" s="43"/>
      <c r="CE521" s="43"/>
      <c r="CH521" s="43"/>
      <c r="CI521" s="43"/>
      <c r="CJ521" s="43"/>
    </row>
    <row r="522" spans="1:88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381"/>
      <c r="BI522" s="381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373"/>
      <c r="BZ522" s="373"/>
      <c r="CA522" s="43"/>
      <c r="CB522" s="43"/>
      <c r="CC522" s="43"/>
      <c r="CD522" s="43"/>
      <c r="CE522" s="43"/>
      <c r="CH522" s="43"/>
      <c r="CI522" s="43"/>
      <c r="CJ522" s="43"/>
    </row>
    <row r="523" spans="1:88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381"/>
      <c r="BI523" s="381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373"/>
      <c r="BZ523" s="373"/>
      <c r="CA523" s="43"/>
      <c r="CB523" s="43"/>
      <c r="CC523" s="43"/>
      <c r="CD523" s="43"/>
      <c r="CE523" s="43"/>
      <c r="CH523" s="43"/>
      <c r="CI523" s="43"/>
      <c r="CJ523" s="43"/>
    </row>
    <row r="524" spans="1:88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381"/>
      <c r="BI524" s="381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373"/>
      <c r="BZ524" s="373"/>
      <c r="CA524" s="43"/>
      <c r="CB524" s="43"/>
      <c r="CC524" s="43"/>
      <c r="CD524" s="43"/>
      <c r="CE524" s="43"/>
      <c r="CH524" s="43"/>
      <c r="CI524" s="43"/>
      <c r="CJ524" s="43"/>
    </row>
    <row r="525" spans="1:88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381"/>
      <c r="BI525" s="381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373"/>
      <c r="BZ525" s="373"/>
      <c r="CA525" s="43"/>
      <c r="CB525" s="43"/>
      <c r="CC525" s="43"/>
      <c r="CD525" s="43"/>
      <c r="CE525" s="43"/>
      <c r="CH525" s="43"/>
      <c r="CI525" s="43"/>
      <c r="CJ525" s="43"/>
    </row>
    <row r="526" spans="1:88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381"/>
      <c r="BI526" s="381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373"/>
      <c r="BZ526" s="373"/>
      <c r="CA526" s="43"/>
      <c r="CB526" s="43"/>
      <c r="CC526" s="43"/>
      <c r="CD526" s="43"/>
      <c r="CE526" s="43"/>
      <c r="CH526" s="43"/>
      <c r="CI526" s="43"/>
      <c r="CJ526" s="43"/>
    </row>
    <row r="527" spans="1:88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381"/>
      <c r="BI527" s="381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373"/>
      <c r="BZ527" s="373"/>
      <c r="CA527" s="43"/>
      <c r="CB527" s="43"/>
      <c r="CC527" s="43"/>
      <c r="CD527" s="43"/>
      <c r="CE527" s="43"/>
      <c r="CH527" s="43"/>
      <c r="CI527" s="43"/>
      <c r="CJ527" s="43"/>
    </row>
    <row r="528" spans="1:88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381"/>
      <c r="BI528" s="381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373"/>
      <c r="BZ528" s="373"/>
      <c r="CA528" s="43"/>
      <c r="CB528" s="43"/>
      <c r="CC528" s="43"/>
      <c r="CD528" s="43"/>
      <c r="CE528" s="43"/>
      <c r="CH528" s="43"/>
      <c r="CI528" s="43"/>
      <c r="CJ528" s="43"/>
    </row>
    <row r="529" spans="1:88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381"/>
      <c r="BI529" s="381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373"/>
      <c r="BZ529" s="373"/>
      <c r="CA529" s="43"/>
      <c r="CB529" s="43"/>
      <c r="CC529" s="43"/>
      <c r="CD529" s="43"/>
      <c r="CE529" s="43"/>
      <c r="CH529" s="43"/>
      <c r="CI529" s="43"/>
      <c r="CJ529" s="43"/>
    </row>
    <row r="530" spans="1:88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381"/>
      <c r="BI530" s="381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373"/>
      <c r="BZ530" s="373"/>
      <c r="CA530" s="43"/>
      <c r="CB530" s="43"/>
      <c r="CC530" s="43"/>
      <c r="CD530" s="43"/>
      <c r="CE530" s="43"/>
      <c r="CH530" s="43"/>
      <c r="CI530" s="43"/>
      <c r="CJ530" s="43"/>
    </row>
    <row r="531" spans="1:88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381"/>
      <c r="BI531" s="381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373"/>
      <c r="BZ531" s="373"/>
      <c r="CA531" s="43"/>
      <c r="CB531" s="43"/>
      <c r="CC531" s="43"/>
      <c r="CD531" s="43"/>
      <c r="CE531" s="43"/>
      <c r="CH531" s="43"/>
      <c r="CI531" s="43"/>
      <c r="CJ531" s="43"/>
    </row>
    <row r="532" spans="1:88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381"/>
      <c r="BI532" s="381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373"/>
      <c r="BZ532" s="373"/>
      <c r="CA532" s="43"/>
      <c r="CB532" s="43"/>
      <c r="CC532" s="43"/>
      <c r="CD532" s="43"/>
      <c r="CE532" s="43"/>
      <c r="CH532" s="43"/>
      <c r="CI532" s="43"/>
      <c r="CJ532" s="43"/>
    </row>
    <row r="533" spans="1:88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381"/>
      <c r="BI533" s="381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373"/>
      <c r="BZ533" s="373"/>
      <c r="CA533" s="43"/>
      <c r="CB533" s="43"/>
      <c r="CC533" s="43"/>
      <c r="CD533" s="43"/>
      <c r="CE533" s="43"/>
      <c r="CH533" s="43"/>
      <c r="CI533" s="43"/>
      <c r="CJ533" s="43"/>
    </row>
    <row r="534" spans="1:88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381"/>
      <c r="BI534" s="381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373"/>
      <c r="BZ534" s="373"/>
      <c r="CA534" s="43"/>
      <c r="CB534" s="43"/>
      <c r="CC534" s="43"/>
      <c r="CD534" s="43"/>
      <c r="CE534" s="43"/>
      <c r="CH534" s="43"/>
      <c r="CI534" s="43"/>
      <c r="CJ534" s="43"/>
    </row>
    <row r="535" spans="1:88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381"/>
      <c r="BI535" s="381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373"/>
      <c r="BZ535" s="373"/>
      <c r="CA535" s="43"/>
      <c r="CB535" s="43"/>
      <c r="CC535" s="43"/>
      <c r="CD535" s="43"/>
      <c r="CE535" s="43"/>
      <c r="CH535" s="43"/>
      <c r="CI535" s="43"/>
      <c r="CJ535" s="43"/>
    </row>
    <row r="536" spans="1:88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381"/>
      <c r="BI536" s="381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373"/>
      <c r="BZ536" s="373"/>
      <c r="CA536" s="43"/>
      <c r="CB536" s="43"/>
      <c r="CC536" s="43"/>
      <c r="CD536" s="43"/>
      <c r="CE536" s="43"/>
      <c r="CH536" s="43"/>
      <c r="CI536" s="43"/>
      <c r="CJ536" s="43"/>
    </row>
    <row r="537" spans="1:88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381"/>
      <c r="BI537" s="381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373"/>
      <c r="BZ537" s="373"/>
      <c r="CA537" s="43"/>
      <c r="CB537" s="43"/>
      <c r="CC537" s="43"/>
      <c r="CD537" s="43"/>
      <c r="CE537" s="43"/>
      <c r="CH537" s="43"/>
      <c r="CI537" s="43"/>
      <c r="CJ537" s="43"/>
    </row>
    <row r="538" spans="1:88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381"/>
      <c r="BI538" s="381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373"/>
      <c r="BZ538" s="373"/>
      <c r="CA538" s="43"/>
      <c r="CB538" s="43"/>
      <c r="CC538" s="43"/>
      <c r="CD538" s="43"/>
      <c r="CE538" s="43"/>
      <c r="CH538" s="43"/>
      <c r="CI538" s="43"/>
      <c r="CJ538" s="43"/>
    </row>
    <row r="539" spans="1:88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381"/>
      <c r="BI539" s="381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373"/>
      <c r="BZ539" s="373"/>
      <c r="CA539" s="43"/>
      <c r="CB539" s="43"/>
      <c r="CC539" s="43"/>
      <c r="CD539" s="43"/>
      <c r="CE539" s="43"/>
      <c r="CH539" s="43"/>
      <c r="CI539" s="43"/>
      <c r="CJ539" s="43"/>
    </row>
    <row r="540" spans="1:88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381"/>
      <c r="BI540" s="381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373"/>
      <c r="BZ540" s="373"/>
      <c r="CA540" s="43"/>
      <c r="CB540" s="43"/>
      <c r="CC540" s="43"/>
      <c r="CD540" s="43"/>
      <c r="CE540" s="43"/>
      <c r="CH540" s="43"/>
      <c r="CI540" s="43"/>
      <c r="CJ540" s="43"/>
    </row>
    <row r="541" spans="1:88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381"/>
      <c r="BI541" s="381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373"/>
      <c r="BZ541" s="373"/>
      <c r="CA541" s="43"/>
      <c r="CB541" s="43"/>
      <c r="CC541" s="43"/>
      <c r="CD541" s="43"/>
      <c r="CE541" s="43"/>
      <c r="CH541" s="43"/>
      <c r="CI541" s="43"/>
      <c r="CJ541" s="43"/>
    </row>
    <row r="542" spans="1:88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381"/>
      <c r="BI542" s="381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373"/>
      <c r="BZ542" s="373"/>
      <c r="CA542" s="43"/>
      <c r="CB542" s="43"/>
      <c r="CC542" s="43"/>
      <c r="CD542" s="43"/>
      <c r="CE542" s="43"/>
      <c r="CH542" s="43"/>
      <c r="CI542" s="43"/>
      <c r="CJ542" s="43"/>
    </row>
    <row r="543" spans="1:88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381"/>
      <c r="BI543" s="381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373"/>
      <c r="BZ543" s="373"/>
      <c r="CA543" s="43"/>
      <c r="CB543" s="43"/>
      <c r="CC543" s="43"/>
      <c r="CD543" s="43"/>
      <c r="CE543" s="43"/>
      <c r="CH543" s="43"/>
      <c r="CI543" s="43"/>
      <c r="CJ543" s="43"/>
    </row>
    <row r="544" spans="1:88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381"/>
      <c r="BI544" s="381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373"/>
      <c r="BZ544" s="373"/>
      <c r="CA544" s="43"/>
      <c r="CB544" s="43"/>
      <c r="CC544" s="43"/>
      <c r="CD544" s="43"/>
      <c r="CE544" s="43"/>
      <c r="CH544" s="43"/>
      <c r="CI544" s="43"/>
      <c r="CJ544" s="43"/>
    </row>
    <row r="545" spans="1:88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381"/>
      <c r="BI545" s="381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373"/>
      <c r="BZ545" s="373"/>
      <c r="CA545" s="43"/>
      <c r="CB545" s="43"/>
      <c r="CC545" s="43"/>
      <c r="CD545" s="43"/>
      <c r="CE545" s="43"/>
      <c r="CH545" s="43"/>
      <c r="CI545" s="43"/>
      <c r="CJ545" s="43"/>
    </row>
    <row r="546" spans="1:88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381"/>
      <c r="BI546" s="381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373"/>
      <c r="BZ546" s="373"/>
      <c r="CA546" s="43"/>
      <c r="CB546" s="43"/>
      <c r="CC546" s="43"/>
      <c r="CD546" s="43"/>
      <c r="CE546" s="43"/>
      <c r="CH546" s="43"/>
      <c r="CI546" s="43"/>
      <c r="CJ546" s="43"/>
    </row>
    <row r="547" spans="1:88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381"/>
      <c r="BI547" s="381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373"/>
      <c r="BZ547" s="373"/>
      <c r="CA547" s="43"/>
      <c r="CB547" s="43"/>
      <c r="CC547" s="43"/>
      <c r="CD547" s="43"/>
      <c r="CE547" s="43"/>
      <c r="CH547" s="43"/>
      <c r="CI547" s="43"/>
      <c r="CJ547" s="43"/>
    </row>
    <row r="548" spans="1:88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381"/>
      <c r="BI548" s="381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373"/>
      <c r="BZ548" s="373"/>
      <c r="CA548" s="43"/>
      <c r="CB548" s="43"/>
      <c r="CC548" s="43"/>
      <c r="CD548" s="43"/>
      <c r="CE548" s="43"/>
      <c r="CH548" s="43"/>
      <c r="CI548" s="43"/>
      <c r="CJ548" s="43"/>
    </row>
    <row r="549" spans="1:88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381"/>
      <c r="BI549" s="381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373"/>
      <c r="BZ549" s="373"/>
      <c r="CA549" s="43"/>
      <c r="CB549" s="43"/>
      <c r="CC549" s="43"/>
      <c r="CD549" s="43"/>
      <c r="CE549" s="43"/>
      <c r="CH549" s="43"/>
      <c r="CI549" s="43"/>
      <c r="CJ549" s="43"/>
    </row>
    <row r="550" spans="1:88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381"/>
      <c r="BI550" s="381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373"/>
      <c r="BZ550" s="373"/>
      <c r="CA550" s="43"/>
      <c r="CB550" s="43"/>
      <c r="CC550" s="43"/>
      <c r="CD550" s="43"/>
      <c r="CE550" s="43"/>
      <c r="CH550" s="43"/>
      <c r="CI550" s="43"/>
      <c r="CJ550" s="43"/>
    </row>
    <row r="551" spans="1:88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381"/>
      <c r="BI551" s="381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373"/>
      <c r="BZ551" s="373"/>
      <c r="CA551" s="43"/>
      <c r="CB551" s="43"/>
      <c r="CC551" s="43"/>
      <c r="CD551" s="43"/>
      <c r="CE551" s="43"/>
      <c r="CH551" s="43"/>
      <c r="CI551" s="43"/>
      <c r="CJ551" s="43"/>
    </row>
    <row r="552" spans="1:88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381"/>
      <c r="BI552" s="381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373"/>
      <c r="BZ552" s="373"/>
      <c r="CA552" s="43"/>
      <c r="CB552" s="43"/>
      <c r="CC552" s="43"/>
      <c r="CD552" s="43"/>
      <c r="CE552" s="43"/>
      <c r="CH552" s="43"/>
      <c r="CI552" s="43"/>
      <c r="CJ552" s="43"/>
    </row>
    <row r="553" spans="1:88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381"/>
      <c r="BI553" s="381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373"/>
      <c r="BZ553" s="373"/>
      <c r="CA553" s="43"/>
      <c r="CB553" s="43"/>
      <c r="CC553" s="43"/>
      <c r="CD553" s="43"/>
      <c r="CE553" s="43"/>
      <c r="CH553" s="43"/>
      <c r="CI553" s="43"/>
      <c r="CJ553" s="43"/>
    </row>
    <row r="554" spans="1:88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381"/>
      <c r="BI554" s="381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373"/>
      <c r="BZ554" s="373"/>
      <c r="CA554" s="43"/>
      <c r="CB554" s="43"/>
      <c r="CC554" s="43"/>
      <c r="CD554" s="43"/>
      <c r="CE554" s="43"/>
      <c r="CH554" s="43"/>
      <c r="CI554" s="43"/>
      <c r="CJ554" s="43"/>
    </row>
    <row r="555" spans="1:88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381"/>
      <c r="BI555" s="381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373"/>
      <c r="BZ555" s="373"/>
      <c r="CA555" s="43"/>
      <c r="CB555" s="43"/>
      <c r="CC555" s="43"/>
      <c r="CD555" s="43"/>
      <c r="CE555" s="43"/>
      <c r="CH555" s="43"/>
      <c r="CI555" s="43"/>
      <c r="CJ555" s="43"/>
    </row>
    <row r="556" spans="1:88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381"/>
      <c r="BI556" s="381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373"/>
      <c r="BZ556" s="373"/>
      <c r="CA556" s="43"/>
      <c r="CB556" s="43"/>
      <c r="CC556" s="43"/>
      <c r="CD556" s="43"/>
      <c r="CE556" s="43"/>
      <c r="CH556" s="43"/>
      <c r="CI556" s="43"/>
      <c r="CJ556" s="43"/>
    </row>
    <row r="557" spans="1:88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381"/>
      <c r="BI557" s="381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373"/>
      <c r="BZ557" s="373"/>
      <c r="CA557" s="43"/>
      <c r="CB557" s="43"/>
      <c r="CC557" s="43"/>
      <c r="CD557" s="43"/>
      <c r="CE557" s="43"/>
      <c r="CH557" s="43"/>
      <c r="CI557" s="43"/>
      <c r="CJ557" s="43"/>
    </row>
    <row r="558" spans="1:88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381"/>
      <c r="BI558" s="381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373"/>
      <c r="BZ558" s="373"/>
      <c r="CA558" s="43"/>
      <c r="CB558" s="43"/>
      <c r="CC558" s="43"/>
      <c r="CD558" s="43"/>
      <c r="CE558" s="43"/>
      <c r="CH558" s="43"/>
      <c r="CI558" s="43"/>
      <c r="CJ558" s="43"/>
    </row>
    <row r="559" spans="1:88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381"/>
      <c r="BI559" s="381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373"/>
      <c r="BZ559" s="373"/>
      <c r="CA559" s="43"/>
      <c r="CB559" s="43"/>
      <c r="CC559" s="43"/>
      <c r="CD559" s="43"/>
      <c r="CE559" s="43"/>
      <c r="CH559" s="43"/>
      <c r="CI559" s="43"/>
      <c r="CJ559" s="43"/>
    </row>
    <row r="560" spans="1:88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381"/>
      <c r="BI560" s="381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373"/>
      <c r="BZ560" s="373"/>
      <c r="CA560" s="43"/>
      <c r="CB560" s="43"/>
      <c r="CC560" s="43"/>
      <c r="CD560" s="43"/>
      <c r="CE560" s="43"/>
      <c r="CH560" s="43"/>
      <c r="CI560" s="43"/>
      <c r="CJ560" s="43"/>
    </row>
    <row r="561" spans="1:88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381"/>
      <c r="BI561" s="381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373"/>
      <c r="BZ561" s="373"/>
      <c r="CA561" s="43"/>
      <c r="CB561" s="43"/>
      <c r="CC561" s="43"/>
      <c r="CD561" s="43"/>
      <c r="CE561" s="43"/>
      <c r="CH561" s="43"/>
      <c r="CI561" s="43"/>
      <c r="CJ561" s="43"/>
    </row>
    <row r="562" spans="1:88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381"/>
      <c r="BI562" s="381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373"/>
      <c r="BZ562" s="373"/>
      <c r="CA562" s="43"/>
      <c r="CB562" s="43"/>
      <c r="CC562" s="43"/>
      <c r="CD562" s="43"/>
      <c r="CE562" s="43"/>
      <c r="CH562" s="43"/>
      <c r="CI562" s="43"/>
      <c r="CJ562" s="43"/>
    </row>
    <row r="563" spans="1:88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381"/>
      <c r="BI563" s="381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373"/>
      <c r="BZ563" s="373"/>
      <c r="CA563" s="43"/>
      <c r="CB563" s="43"/>
      <c r="CC563" s="43"/>
      <c r="CD563" s="43"/>
      <c r="CE563" s="43"/>
      <c r="CH563" s="43"/>
      <c r="CI563" s="43"/>
      <c r="CJ563" s="43"/>
    </row>
    <row r="564" spans="1:88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381"/>
      <c r="BI564" s="381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373"/>
      <c r="BZ564" s="373"/>
      <c r="CA564" s="43"/>
      <c r="CB564" s="43"/>
      <c r="CC564" s="43"/>
      <c r="CD564" s="43"/>
      <c r="CE564" s="43"/>
      <c r="CH564" s="43"/>
      <c r="CI564" s="43"/>
      <c r="CJ564" s="43"/>
    </row>
    <row r="565" spans="1:88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381"/>
      <c r="BI565" s="381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373"/>
      <c r="BZ565" s="373"/>
      <c r="CA565" s="43"/>
      <c r="CB565" s="43"/>
      <c r="CC565" s="43"/>
      <c r="CD565" s="43"/>
      <c r="CE565" s="43"/>
      <c r="CH565" s="43"/>
      <c r="CI565" s="43"/>
      <c r="CJ565" s="43"/>
    </row>
    <row r="566" spans="1:88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381"/>
      <c r="BI566" s="381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373"/>
      <c r="BZ566" s="373"/>
      <c r="CA566" s="43"/>
      <c r="CB566" s="43"/>
      <c r="CC566" s="43"/>
      <c r="CD566" s="43"/>
      <c r="CE566" s="43"/>
      <c r="CH566" s="43"/>
      <c r="CI566" s="43"/>
      <c r="CJ566" s="43"/>
    </row>
    <row r="567" spans="1:88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381"/>
      <c r="BI567" s="381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373"/>
      <c r="BZ567" s="373"/>
      <c r="CA567" s="43"/>
      <c r="CB567" s="43"/>
      <c r="CC567" s="43"/>
      <c r="CD567" s="43"/>
      <c r="CE567" s="43"/>
      <c r="CH567" s="43"/>
      <c r="CI567" s="43"/>
      <c r="CJ567" s="43"/>
    </row>
    <row r="568" spans="1:88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381"/>
      <c r="BI568" s="381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373"/>
      <c r="BZ568" s="373"/>
      <c r="CA568" s="43"/>
      <c r="CB568" s="43"/>
      <c r="CC568" s="43"/>
      <c r="CD568" s="43"/>
      <c r="CE568" s="43"/>
      <c r="CH568" s="43"/>
      <c r="CI568" s="43"/>
      <c r="CJ568" s="43"/>
    </row>
    <row r="569" spans="1:88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381"/>
      <c r="BI569" s="381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373"/>
      <c r="BZ569" s="373"/>
      <c r="CA569" s="43"/>
      <c r="CB569" s="43"/>
      <c r="CC569" s="43"/>
      <c r="CD569" s="43"/>
      <c r="CE569" s="43"/>
      <c r="CH569" s="43"/>
      <c r="CI569" s="43"/>
      <c r="CJ569" s="43"/>
    </row>
    <row r="570" spans="1:88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381"/>
      <c r="BI570" s="381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373"/>
      <c r="BZ570" s="373"/>
      <c r="CA570" s="43"/>
      <c r="CB570" s="43"/>
      <c r="CC570" s="43"/>
      <c r="CD570" s="43"/>
      <c r="CE570" s="43"/>
      <c r="CH570" s="43"/>
      <c r="CI570" s="43"/>
      <c r="CJ570" s="43"/>
    </row>
    <row r="571" spans="1:88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381"/>
      <c r="BI571" s="381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373"/>
      <c r="BZ571" s="373"/>
      <c r="CA571" s="43"/>
      <c r="CB571" s="43"/>
      <c r="CC571" s="43"/>
      <c r="CD571" s="43"/>
      <c r="CE571" s="43"/>
      <c r="CH571" s="43"/>
      <c r="CI571" s="43"/>
      <c r="CJ571" s="43"/>
    </row>
    <row r="572" spans="1:88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381"/>
      <c r="BI572" s="381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373"/>
      <c r="BZ572" s="373"/>
      <c r="CA572" s="43"/>
      <c r="CB572" s="43"/>
      <c r="CC572" s="43"/>
      <c r="CD572" s="43"/>
      <c r="CE572" s="43"/>
      <c r="CH572" s="43"/>
      <c r="CI572" s="43"/>
      <c r="CJ572" s="43"/>
    </row>
    <row r="573" spans="1:88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381"/>
      <c r="BI573" s="381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373"/>
      <c r="BZ573" s="373"/>
      <c r="CA573" s="43"/>
      <c r="CB573" s="43"/>
      <c r="CC573" s="43"/>
      <c r="CD573" s="43"/>
      <c r="CE573" s="43"/>
      <c r="CH573" s="43"/>
      <c r="CI573" s="43"/>
      <c r="CJ573" s="43"/>
    </row>
    <row r="574" spans="1:88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381"/>
      <c r="BI574" s="381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373"/>
      <c r="BZ574" s="373"/>
      <c r="CA574" s="43"/>
      <c r="CB574" s="43"/>
      <c r="CC574" s="43"/>
      <c r="CD574" s="43"/>
      <c r="CE574" s="43"/>
      <c r="CH574" s="43"/>
      <c r="CI574" s="43"/>
      <c r="CJ574" s="43"/>
    </row>
    <row r="575" spans="1:88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381"/>
      <c r="BI575" s="381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373"/>
      <c r="BZ575" s="373"/>
      <c r="CA575" s="43"/>
      <c r="CB575" s="43"/>
      <c r="CC575" s="43"/>
      <c r="CD575" s="43"/>
      <c r="CE575" s="43"/>
      <c r="CH575" s="43"/>
      <c r="CI575" s="43"/>
      <c r="CJ575" s="43"/>
    </row>
    <row r="576" spans="1:88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381"/>
      <c r="BI576" s="381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373"/>
      <c r="BZ576" s="373"/>
      <c r="CA576" s="43"/>
      <c r="CB576" s="43"/>
      <c r="CC576" s="43"/>
      <c r="CD576" s="43"/>
      <c r="CE576" s="43"/>
      <c r="CH576" s="43"/>
      <c r="CI576" s="43"/>
      <c r="CJ576" s="43"/>
    </row>
    <row r="577" spans="1:88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381"/>
      <c r="BI577" s="381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373"/>
      <c r="BZ577" s="373"/>
      <c r="CA577" s="43"/>
      <c r="CB577" s="43"/>
      <c r="CC577" s="43"/>
      <c r="CD577" s="43"/>
      <c r="CE577" s="43"/>
      <c r="CH577" s="43"/>
      <c r="CI577" s="43"/>
      <c r="CJ577" s="43"/>
    </row>
    <row r="578" spans="1:88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381"/>
      <c r="BI578" s="381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373"/>
      <c r="BZ578" s="373"/>
      <c r="CA578" s="43"/>
      <c r="CB578" s="43"/>
      <c r="CC578" s="43"/>
      <c r="CD578" s="43"/>
      <c r="CE578" s="43"/>
      <c r="CH578" s="43"/>
      <c r="CI578" s="43"/>
      <c r="CJ578" s="43"/>
    </row>
    <row r="579" spans="1:88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381"/>
      <c r="BI579" s="381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373"/>
      <c r="BZ579" s="373"/>
      <c r="CA579" s="43"/>
      <c r="CB579" s="43"/>
      <c r="CC579" s="43"/>
      <c r="CD579" s="43"/>
      <c r="CE579" s="43"/>
      <c r="CH579" s="43"/>
      <c r="CI579" s="43"/>
      <c r="CJ579" s="43"/>
    </row>
    <row r="580" spans="1:88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381"/>
      <c r="BI580" s="381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373"/>
      <c r="BZ580" s="373"/>
      <c r="CA580" s="43"/>
      <c r="CB580" s="43"/>
      <c r="CC580" s="43"/>
      <c r="CD580" s="43"/>
      <c r="CE580" s="43"/>
      <c r="CH580" s="43"/>
      <c r="CI580" s="43"/>
      <c r="CJ580" s="43"/>
    </row>
    <row r="581" spans="1:88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381"/>
      <c r="BI581" s="381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373"/>
      <c r="BZ581" s="373"/>
      <c r="CA581" s="43"/>
      <c r="CB581" s="43"/>
      <c r="CC581" s="43"/>
      <c r="CD581" s="43"/>
      <c r="CE581" s="43"/>
      <c r="CH581" s="43"/>
      <c r="CI581" s="43"/>
      <c r="CJ581" s="43"/>
    </row>
    <row r="582" spans="1:88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381"/>
      <c r="BI582" s="381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373"/>
      <c r="BZ582" s="373"/>
      <c r="CA582" s="43"/>
      <c r="CB582" s="43"/>
      <c r="CC582" s="43"/>
      <c r="CD582" s="43"/>
      <c r="CE582" s="43"/>
      <c r="CH582" s="43"/>
      <c r="CI582" s="43"/>
      <c r="CJ582" s="43"/>
    </row>
    <row r="583" spans="1:88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381"/>
      <c r="BI583" s="381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373"/>
      <c r="BZ583" s="373"/>
      <c r="CA583" s="43"/>
      <c r="CB583" s="43"/>
      <c r="CC583" s="43"/>
      <c r="CD583" s="43"/>
      <c r="CE583" s="43"/>
      <c r="CH583" s="43"/>
      <c r="CI583" s="43"/>
      <c r="CJ583" s="43"/>
    </row>
    <row r="584" spans="1:88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381"/>
      <c r="BI584" s="381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373"/>
      <c r="BZ584" s="373"/>
      <c r="CA584" s="43"/>
      <c r="CB584" s="43"/>
      <c r="CC584" s="43"/>
      <c r="CD584" s="43"/>
      <c r="CE584" s="43"/>
      <c r="CH584" s="43"/>
      <c r="CI584" s="43"/>
      <c r="CJ584" s="43"/>
    </row>
    <row r="585" spans="1:88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381"/>
      <c r="BI585" s="381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373"/>
      <c r="BZ585" s="373"/>
      <c r="CA585" s="43"/>
      <c r="CB585" s="43"/>
      <c r="CC585" s="43"/>
      <c r="CD585" s="43"/>
      <c r="CE585" s="43"/>
      <c r="CH585" s="43"/>
      <c r="CI585" s="43"/>
      <c r="CJ585" s="43"/>
    </row>
    <row r="586" spans="1:88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381"/>
      <c r="BI586" s="381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373"/>
      <c r="BZ586" s="373"/>
      <c r="CA586" s="43"/>
      <c r="CB586" s="43"/>
      <c r="CC586" s="43"/>
      <c r="CD586" s="43"/>
      <c r="CE586" s="43"/>
      <c r="CH586" s="43"/>
      <c r="CI586" s="43"/>
      <c r="CJ586" s="43"/>
    </row>
    <row r="587" spans="1:88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381"/>
      <c r="BI587" s="381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373"/>
      <c r="BZ587" s="373"/>
      <c r="CA587" s="43"/>
      <c r="CB587" s="43"/>
      <c r="CC587" s="43"/>
      <c r="CD587" s="43"/>
      <c r="CE587" s="43"/>
      <c r="CH587" s="43"/>
      <c r="CI587" s="43"/>
      <c r="CJ587" s="43"/>
    </row>
    <row r="588" spans="1:88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381"/>
      <c r="BI588" s="381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373"/>
      <c r="BZ588" s="373"/>
      <c r="CA588" s="43"/>
      <c r="CB588" s="43"/>
      <c r="CC588" s="43"/>
      <c r="CD588" s="43"/>
      <c r="CE588" s="43"/>
      <c r="CH588" s="43"/>
      <c r="CI588" s="43"/>
      <c r="CJ588" s="43"/>
    </row>
    <row r="589" spans="1:88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381"/>
      <c r="BI589" s="381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373"/>
      <c r="BZ589" s="373"/>
      <c r="CA589" s="43"/>
      <c r="CB589" s="43"/>
      <c r="CC589" s="43"/>
      <c r="CD589" s="43"/>
      <c r="CE589" s="43"/>
      <c r="CH589" s="43"/>
      <c r="CI589" s="43"/>
      <c r="CJ589" s="43"/>
    </row>
    <row r="590" spans="1:88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381"/>
      <c r="BI590" s="381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373"/>
      <c r="BZ590" s="373"/>
      <c r="CA590" s="43"/>
      <c r="CB590" s="43"/>
      <c r="CC590" s="43"/>
      <c r="CD590" s="43"/>
      <c r="CE590" s="43"/>
      <c r="CH590" s="43"/>
      <c r="CI590" s="43"/>
      <c r="CJ590" s="43"/>
    </row>
    <row r="591" spans="1:88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381"/>
      <c r="BI591" s="381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373"/>
      <c r="BZ591" s="373"/>
      <c r="CA591" s="43"/>
      <c r="CB591" s="43"/>
      <c r="CC591" s="43"/>
      <c r="CD591" s="43"/>
      <c r="CE591" s="43"/>
      <c r="CH591" s="43"/>
      <c r="CI591" s="43"/>
      <c r="CJ591" s="43"/>
    </row>
    <row r="592" spans="1:88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381"/>
      <c r="BI592" s="381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373"/>
      <c r="BZ592" s="373"/>
      <c r="CA592" s="43"/>
      <c r="CB592" s="43"/>
      <c r="CC592" s="43"/>
      <c r="CD592" s="43"/>
      <c r="CE592" s="43"/>
      <c r="CH592" s="43"/>
      <c r="CI592" s="43"/>
      <c r="CJ592" s="43"/>
    </row>
    <row r="593" spans="1:88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381"/>
      <c r="BI593" s="381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373"/>
      <c r="BZ593" s="373"/>
      <c r="CA593" s="43"/>
      <c r="CB593" s="43"/>
      <c r="CC593" s="43"/>
      <c r="CD593" s="43"/>
      <c r="CE593" s="43"/>
      <c r="CH593" s="43"/>
      <c r="CI593" s="43"/>
      <c r="CJ593" s="43"/>
    </row>
    <row r="594" spans="1:88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381"/>
      <c r="BI594" s="381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373"/>
      <c r="BZ594" s="373"/>
      <c r="CA594" s="43"/>
      <c r="CB594" s="43"/>
      <c r="CC594" s="43"/>
      <c r="CD594" s="43"/>
      <c r="CE594" s="43"/>
      <c r="CH594" s="43"/>
      <c r="CI594" s="43"/>
      <c r="CJ594" s="43"/>
    </row>
    <row r="595" spans="1:88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381"/>
      <c r="BI595" s="381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373"/>
      <c r="BZ595" s="373"/>
      <c r="CA595" s="43"/>
      <c r="CB595" s="43"/>
      <c r="CC595" s="43"/>
      <c r="CD595" s="43"/>
      <c r="CE595" s="43"/>
      <c r="CH595" s="43"/>
      <c r="CI595" s="43"/>
      <c r="CJ595" s="43"/>
    </row>
    <row r="596" spans="1:88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381"/>
      <c r="BI596" s="381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373"/>
      <c r="BZ596" s="373"/>
      <c r="CA596" s="43"/>
      <c r="CB596" s="43"/>
      <c r="CC596" s="43"/>
      <c r="CD596" s="43"/>
      <c r="CE596" s="43"/>
      <c r="CH596" s="43"/>
      <c r="CI596" s="43"/>
      <c r="CJ596" s="43"/>
    </row>
    <row r="597" spans="1:88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381"/>
      <c r="BI597" s="381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373"/>
      <c r="BZ597" s="373"/>
      <c r="CA597" s="43"/>
      <c r="CB597" s="43"/>
      <c r="CC597" s="43"/>
      <c r="CD597" s="43"/>
      <c r="CE597" s="43"/>
      <c r="CH597" s="43"/>
      <c r="CI597" s="43"/>
      <c r="CJ597" s="43"/>
    </row>
    <row r="598" spans="1:88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381"/>
      <c r="BI598" s="381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373"/>
      <c r="BZ598" s="373"/>
      <c r="CA598" s="43"/>
      <c r="CB598" s="43"/>
      <c r="CC598" s="43"/>
      <c r="CD598" s="43"/>
      <c r="CE598" s="43"/>
      <c r="CH598" s="43"/>
      <c r="CI598" s="43"/>
      <c r="CJ598" s="43"/>
    </row>
    <row r="599" spans="1:88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381"/>
      <c r="BI599" s="381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373"/>
      <c r="BZ599" s="373"/>
      <c r="CA599" s="43"/>
      <c r="CB599" s="43"/>
      <c r="CC599" s="43"/>
      <c r="CD599" s="43"/>
      <c r="CE599" s="43"/>
      <c r="CH599" s="43"/>
      <c r="CI599" s="43"/>
      <c r="CJ599" s="43"/>
    </row>
    <row r="600" spans="1:88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381"/>
      <c r="BI600" s="381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373"/>
      <c r="BZ600" s="373"/>
      <c r="CA600" s="43"/>
      <c r="CB600" s="43"/>
      <c r="CC600" s="43"/>
      <c r="CD600" s="43"/>
      <c r="CE600" s="43"/>
      <c r="CH600" s="43"/>
      <c r="CI600" s="43"/>
      <c r="CJ600" s="43"/>
    </row>
    <row r="601" spans="1:88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381"/>
      <c r="BI601" s="381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373"/>
      <c r="BZ601" s="373"/>
      <c r="CA601" s="43"/>
      <c r="CB601" s="43"/>
      <c r="CC601" s="43"/>
      <c r="CD601" s="43"/>
      <c r="CE601" s="43"/>
      <c r="CH601" s="43"/>
      <c r="CI601" s="43"/>
      <c r="CJ601" s="43"/>
    </row>
    <row r="602" spans="1:88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381"/>
      <c r="BI602" s="381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373"/>
      <c r="BZ602" s="373"/>
      <c r="CA602" s="43"/>
      <c r="CB602" s="43"/>
      <c r="CC602" s="43"/>
      <c r="CD602" s="43"/>
      <c r="CE602" s="43"/>
      <c r="CH602" s="43"/>
      <c r="CI602" s="43"/>
      <c r="CJ602" s="43"/>
    </row>
    <row r="603" spans="1:88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381"/>
      <c r="BI603" s="381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373"/>
      <c r="BZ603" s="373"/>
      <c r="CA603" s="43"/>
      <c r="CB603" s="43"/>
      <c r="CC603" s="43"/>
      <c r="CD603" s="43"/>
      <c r="CE603" s="43"/>
      <c r="CH603" s="43"/>
      <c r="CI603" s="43"/>
      <c r="CJ603" s="43"/>
    </row>
    <row r="604" spans="1:88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381"/>
      <c r="BI604" s="381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373"/>
      <c r="BZ604" s="373"/>
      <c r="CA604" s="43"/>
      <c r="CB604" s="43"/>
      <c r="CC604" s="43"/>
      <c r="CD604" s="43"/>
      <c r="CE604" s="43"/>
      <c r="CH604" s="43"/>
      <c r="CI604" s="43"/>
      <c r="CJ604" s="43"/>
    </row>
    <row r="605" spans="1:88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381"/>
      <c r="BI605" s="381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373"/>
      <c r="BZ605" s="373"/>
      <c r="CA605" s="43"/>
      <c r="CB605" s="43"/>
      <c r="CC605" s="43"/>
      <c r="CD605" s="43"/>
      <c r="CE605" s="43"/>
      <c r="CH605" s="43"/>
      <c r="CI605" s="43"/>
      <c r="CJ605" s="43"/>
    </row>
    <row r="606" spans="1:88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381"/>
      <c r="BI606" s="381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373"/>
      <c r="BZ606" s="373"/>
      <c r="CA606" s="43"/>
      <c r="CB606" s="43"/>
      <c r="CC606" s="43"/>
      <c r="CD606" s="43"/>
      <c r="CE606" s="43"/>
      <c r="CH606" s="43"/>
      <c r="CI606" s="43"/>
      <c r="CJ606" s="43"/>
    </row>
    <row r="607" spans="1:88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381"/>
      <c r="BI607" s="381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373"/>
      <c r="BZ607" s="373"/>
      <c r="CA607" s="43"/>
      <c r="CB607" s="43"/>
      <c r="CC607" s="43"/>
      <c r="CD607" s="43"/>
      <c r="CE607" s="43"/>
      <c r="CH607" s="43"/>
      <c r="CI607" s="43"/>
      <c r="CJ607" s="43"/>
    </row>
    <row r="608" spans="1:88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381"/>
      <c r="BI608" s="381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373"/>
      <c r="BZ608" s="373"/>
      <c r="CA608" s="43"/>
      <c r="CB608" s="43"/>
      <c r="CC608" s="43"/>
      <c r="CD608" s="43"/>
      <c r="CE608" s="43"/>
      <c r="CH608" s="43"/>
      <c r="CI608" s="43"/>
      <c r="CJ608" s="43"/>
    </row>
    <row r="609" spans="1:88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381"/>
      <c r="BI609" s="381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373"/>
      <c r="BZ609" s="373"/>
      <c r="CA609" s="43"/>
      <c r="CB609" s="43"/>
      <c r="CC609" s="43"/>
      <c r="CD609" s="43"/>
      <c r="CE609" s="43"/>
      <c r="CH609" s="43"/>
      <c r="CI609" s="43"/>
      <c r="CJ609" s="43"/>
    </row>
    <row r="610" spans="1:88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381"/>
      <c r="BI610" s="381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373"/>
      <c r="BZ610" s="373"/>
      <c r="CA610" s="43"/>
      <c r="CB610" s="43"/>
      <c r="CC610" s="43"/>
      <c r="CD610" s="43"/>
      <c r="CE610" s="43"/>
      <c r="CH610" s="43"/>
      <c r="CI610" s="43"/>
      <c r="CJ610" s="43"/>
    </row>
    <row r="611" spans="1:88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381"/>
      <c r="BI611" s="381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373"/>
      <c r="BZ611" s="373"/>
      <c r="CA611" s="43"/>
      <c r="CB611" s="43"/>
      <c r="CC611" s="43"/>
      <c r="CD611" s="43"/>
      <c r="CE611" s="43"/>
      <c r="CH611" s="43"/>
      <c r="CI611" s="43"/>
      <c r="CJ611" s="43"/>
    </row>
    <row r="612" spans="1:88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381"/>
      <c r="BI612" s="381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373"/>
      <c r="BZ612" s="373"/>
      <c r="CA612" s="43"/>
      <c r="CB612" s="43"/>
      <c r="CC612" s="43"/>
      <c r="CD612" s="43"/>
      <c r="CE612" s="43"/>
      <c r="CH612" s="43"/>
      <c r="CI612" s="43"/>
      <c r="CJ612" s="43"/>
    </row>
    <row r="613" spans="1:88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381"/>
      <c r="BI613" s="381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373"/>
      <c r="BZ613" s="373"/>
      <c r="CA613" s="43"/>
      <c r="CB613" s="43"/>
      <c r="CC613" s="43"/>
      <c r="CD613" s="43"/>
      <c r="CE613" s="43"/>
      <c r="CH613" s="43"/>
      <c r="CI613" s="43"/>
      <c r="CJ613" s="43"/>
    </row>
    <row r="614" spans="1:88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381"/>
      <c r="BI614" s="381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373"/>
      <c r="BZ614" s="373"/>
      <c r="CA614" s="43"/>
      <c r="CB614" s="43"/>
      <c r="CC614" s="43"/>
      <c r="CD614" s="43"/>
      <c r="CE614" s="43"/>
      <c r="CH614" s="43"/>
      <c r="CI614" s="43"/>
      <c r="CJ614" s="43"/>
    </row>
    <row r="615" spans="1:88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381"/>
      <c r="BI615" s="381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373"/>
      <c r="BZ615" s="373"/>
      <c r="CA615" s="43"/>
      <c r="CB615" s="43"/>
      <c r="CC615" s="43"/>
      <c r="CD615" s="43"/>
      <c r="CE615" s="43"/>
      <c r="CH615" s="43"/>
      <c r="CI615" s="43"/>
      <c r="CJ615" s="43"/>
    </row>
    <row r="616" spans="1:88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381"/>
      <c r="BI616" s="381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373"/>
      <c r="BZ616" s="373"/>
      <c r="CA616" s="43"/>
      <c r="CB616" s="43"/>
      <c r="CC616" s="43"/>
      <c r="CD616" s="43"/>
      <c r="CE616" s="43"/>
      <c r="CH616" s="43"/>
      <c r="CI616" s="43"/>
      <c r="CJ616" s="43"/>
    </row>
    <row r="617" spans="1:88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381"/>
      <c r="BI617" s="381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373"/>
      <c r="BZ617" s="373"/>
      <c r="CA617" s="43"/>
      <c r="CB617" s="43"/>
      <c r="CC617" s="43"/>
      <c r="CD617" s="43"/>
      <c r="CE617" s="43"/>
      <c r="CH617" s="43"/>
      <c r="CI617" s="43"/>
      <c r="CJ617" s="43"/>
    </row>
    <row r="618" spans="1:88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381"/>
      <c r="BI618" s="381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373"/>
      <c r="BZ618" s="373"/>
      <c r="CA618" s="43"/>
      <c r="CB618" s="43"/>
      <c r="CC618" s="43"/>
      <c r="CD618" s="43"/>
      <c r="CE618" s="43"/>
      <c r="CH618" s="43"/>
      <c r="CI618" s="43"/>
      <c r="CJ618" s="43"/>
    </row>
    <row r="619" spans="1:88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381"/>
      <c r="BI619" s="381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373"/>
      <c r="BZ619" s="373"/>
      <c r="CA619" s="43"/>
      <c r="CB619" s="43"/>
      <c r="CC619" s="43"/>
      <c r="CD619" s="43"/>
      <c r="CE619" s="43"/>
      <c r="CH619" s="43"/>
      <c r="CI619" s="43"/>
      <c r="CJ619" s="43"/>
    </row>
    <row r="620" spans="1:88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381"/>
      <c r="BI620" s="381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373"/>
      <c r="BZ620" s="373"/>
      <c r="CA620" s="43"/>
      <c r="CB620" s="43"/>
      <c r="CC620" s="43"/>
      <c r="CD620" s="43"/>
      <c r="CE620" s="43"/>
      <c r="CH620" s="43"/>
      <c r="CI620" s="43"/>
      <c r="CJ620" s="43"/>
    </row>
    <row r="621" spans="1:88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381"/>
      <c r="BI621" s="381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373"/>
      <c r="BZ621" s="373"/>
      <c r="CA621" s="43"/>
      <c r="CB621" s="43"/>
      <c r="CC621" s="43"/>
      <c r="CD621" s="43"/>
      <c r="CE621" s="43"/>
      <c r="CH621" s="43"/>
      <c r="CI621" s="43"/>
      <c r="CJ621" s="43"/>
    </row>
    <row r="622" spans="1:88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381"/>
      <c r="BI622" s="381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373"/>
      <c r="BZ622" s="373"/>
      <c r="CA622" s="43"/>
      <c r="CB622" s="43"/>
      <c r="CC622" s="43"/>
      <c r="CD622" s="43"/>
      <c r="CE622" s="43"/>
      <c r="CH622" s="43"/>
      <c r="CI622" s="43"/>
      <c r="CJ622" s="43"/>
    </row>
    <row r="623" spans="1:88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381"/>
      <c r="BI623" s="381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373"/>
      <c r="BZ623" s="373"/>
      <c r="CA623" s="43"/>
      <c r="CB623" s="43"/>
      <c r="CC623" s="43"/>
      <c r="CD623" s="43"/>
      <c r="CE623" s="43"/>
      <c r="CH623" s="43"/>
      <c r="CI623" s="43"/>
      <c r="CJ623" s="43"/>
    </row>
    <row r="624" spans="1:88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381"/>
      <c r="BI624" s="381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373"/>
      <c r="BZ624" s="373"/>
      <c r="CA624" s="43"/>
      <c r="CB624" s="43"/>
      <c r="CC624" s="43"/>
      <c r="CD624" s="43"/>
      <c r="CE624" s="43"/>
      <c r="CH624" s="43"/>
      <c r="CI624" s="43"/>
      <c r="CJ624" s="43"/>
    </row>
    <row r="625" spans="1:88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381"/>
      <c r="BI625" s="381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373"/>
      <c r="BZ625" s="373"/>
      <c r="CA625" s="43"/>
      <c r="CB625" s="43"/>
      <c r="CC625" s="43"/>
      <c r="CD625" s="43"/>
      <c r="CE625" s="43"/>
      <c r="CH625" s="43"/>
      <c r="CI625" s="43"/>
      <c r="CJ625" s="43"/>
    </row>
    <row r="626" spans="1:88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381"/>
      <c r="BI626" s="381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373"/>
      <c r="BZ626" s="373"/>
      <c r="CA626" s="43"/>
      <c r="CB626" s="43"/>
      <c r="CC626" s="43"/>
      <c r="CD626" s="43"/>
      <c r="CE626" s="43"/>
      <c r="CH626" s="43"/>
      <c r="CI626" s="43"/>
      <c r="CJ626" s="43"/>
    </row>
    <row r="627" spans="1:88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381"/>
      <c r="BI627" s="381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373"/>
      <c r="BZ627" s="373"/>
      <c r="CA627" s="43"/>
      <c r="CB627" s="43"/>
      <c r="CC627" s="43"/>
      <c r="CD627" s="43"/>
      <c r="CE627" s="43"/>
      <c r="CH627" s="43"/>
      <c r="CI627" s="43"/>
      <c r="CJ627" s="43"/>
    </row>
    <row r="628" spans="1:88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381"/>
      <c r="BI628" s="381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373"/>
      <c r="BZ628" s="373"/>
      <c r="CA628" s="43"/>
      <c r="CB628" s="43"/>
      <c r="CC628" s="43"/>
      <c r="CD628" s="43"/>
      <c r="CE628" s="43"/>
      <c r="CH628" s="43"/>
      <c r="CI628" s="43"/>
      <c r="CJ628" s="43"/>
    </row>
    <row r="629" spans="1:88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381"/>
      <c r="BI629" s="381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373"/>
      <c r="BZ629" s="373"/>
      <c r="CA629" s="43"/>
      <c r="CB629" s="43"/>
      <c r="CC629" s="43"/>
      <c r="CD629" s="43"/>
      <c r="CE629" s="43"/>
      <c r="CH629" s="43"/>
      <c r="CI629" s="43"/>
      <c r="CJ629" s="43"/>
    </row>
    <row r="630" spans="1:88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381"/>
      <c r="BI630" s="381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373"/>
      <c r="BZ630" s="373"/>
      <c r="CA630" s="43"/>
      <c r="CB630" s="43"/>
      <c r="CC630" s="43"/>
      <c r="CD630" s="43"/>
      <c r="CE630" s="43"/>
      <c r="CH630" s="43"/>
      <c r="CI630" s="43"/>
      <c r="CJ630" s="43"/>
    </row>
    <row r="631" spans="1:88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381"/>
      <c r="BI631" s="381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373"/>
      <c r="BZ631" s="373"/>
      <c r="CA631" s="43"/>
      <c r="CB631" s="43"/>
      <c r="CC631" s="43"/>
      <c r="CD631" s="43"/>
      <c r="CE631" s="43"/>
      <c r="CH631" s="43"/>
      <c r="CI631" s="43"/>
      <c r="CJ631" s="43"/>
    </row>
    <row r="632" spans="1:88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381"/>
      <c r="BI632" s="381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373"/>
      <c r="BZ632" s="373"/>
      <c r="CA632" s="43"/>
      <c r="CB632" s="43"/>
      <c r="CC632" s="43"/>
      <c r="CD632" s="43"/>
      <c r="CE632" s="43"/>
      <c r="CH632" s="43"/>
      <c r="CI632" s="43"/>
      <c r="CJ632" s="43"/>
    </row>
    <row r="633" spans="1:88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381"/>
      <c r="BI633" s="381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373"/>
      <c r="BZ633" s="373"/>
      <c r="CA633" s="43"/>
      <c r="CB633" s="43"/>
      <c r="CC633" s="43"/>
      <c r="CD633" s="43"/>
      <c r="CE633" s="43"/>
      <c r="CH633" s="43"/>
      <c r="CI633" s="43"/>
      <c r="CJ633" s="43"/>
    </row>
    <row r="634" spans="1:88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381"/>
      <c r="BI634" s="381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373"/>
      <c r="BZ634" s="373"/>
      <c r="CA634" s="43"/>
      <c r="CB634" s="43"/>
      <c r="CC634" s="43"/>
      <c r="CD634" s="43"/>
      <c r="CE634" s="43"/>
      <c r="CH634" s="43"/>
      <c r="CI634" s="43"/>
      <c r="CJ634" s="43"/>
    </row>
    <row r="635" spans="1:88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381"/>
      <c r="BI635" s="381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373"/>
      <c r="BZ635" s="373"/>
      <c r="CA635" s="43"/>
      <c r="CB635" s="43"/>
      <c r="CC635" s="43"/>
      <c r="CD635" s="43"/>
      <c r="CE635" s="43"/>
      <c r="CH635" s="43"/>
      <c r="CI635" s="43"/>
      <c r="CJ635" s="43"/>
    </row>
    <row r="636" spans="1:88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381"/>
      <c r="BI636" s="381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373"/>
      <c r="BZ636" s="373"/>
      <c r="CA636" s="43"/>
      <c r="CB636" s="43"/>
      <c r="CC636" s="43"/>
      <c r="CD636" s="43"/>
      <c r="CE636" s="43"/>
      <c r="CH636" s="43"/>
      <c r="CI636" s="43"/>
      <c r="CJ636" s="43"/>
    </row>
    <row r="637" spans="1:88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381"/>
      <c r="BI637" s="381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373"/>
      <c r="BZ637" s="373"/>
      <c r="CA637" s="43"/>
      <c r="CB637" s="43"/>
      <c r="CC637" s="43"/>
      <c r="CD637" s="43"/>
      <c r="CE637" s="43"/>
      <c r="CH637" s="43"/>
      <c r="CI637" s="43"/>
      <c r="CJ637" s="43"/>
    </row>
    <row r="638" spans="1:88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381"/>
      <c r="BI638" s="381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373"/>
      <c r="BZ638" s="373"/>
      <c r="CA638" s="43"/>
      <c r="CB638" s="43"/>
      <c r="CC638" s="43"/>
      <c r="CD638" s="43"/>
      <c r="CE638" s="43"/>
      <c r="CH638" s="43"/>
      <c r="CI638" s="43"/>
      <c r="CJ638" s="43"/>
    </row>
    <row r="639" spans="1:88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381"/>
      <c r="BI639" s="381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373"/>
      <c r="BZ639" s="373"/>
      <c r="CA639" s="43"/>
      <c r="CB639" s="43"/>
      <c r="CC639" s="43"/>
      <c r="CD639" s="43"/>
      <c r="CE639" s="43"/>
      <c r="CH639" s="43"/>
      <c r="CI639" s="43"/>
      <c r="CJ639" s="43"/>
    </row>
    <row r="640" spans="1:88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381"/>
      <c r="BI640" s="381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373"/>
      <c r="BZ640" s="373"/>
      <c r="CA640" s="43"/>
      <c r="CB640" s="43"/>
      <c r="CC640" s="43"/>
      <c r="CD640" s="43"/>
      <c r="CE640" s="43"/>
      <c r="CH640" s="43"/>
      <c r="CI640" s="43"/>
      <c r="CJ640" s="43"/>
    </row>
    <row r="641" spans="1:88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381"/>
      <c r="BI641" s="381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373"/>
      <c r="BZ641" s="373"/>
      <c r="CA641" s="43"/>
      <c r="CB641" s="43"/>
      <c r="CC641" s="43"/>
      <c r="CD641" s="43"/>
      <c r="CE641" s="43"/>
      <c r="CH641" s="43"/>
      <c r="CI641" s="43"/>
      <c r="CJ641" s="43"/>
    </row>
    <row r="642" spans="1:88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381"/>
      <c r="BI642" s="381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373"/>
      <c r="BZ642" s="373"/>
      <c r="CA642" s="43"/>
      <c r="CB642" s="43"/>
      <c r="CC642" s="43"/>
      <c r="CD642" s="43"/>
      <c r="CE642" s="43"/>
      <c r="CH642" s="43"/>
      <c r="CI642" s="43"/>
      <c r="CJ642" s="43"/>
    </row>
    <row r="643" spans="1:88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381"/>
      <c r="BI643" s="381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373"/>
      <c r="BZ643" s="373"/>
      <c r="CA643" s="43"/>
      <c r="CB643" s="43"/>
      <c r="CC643" s="43"/>
      <c r="CD643" s="43"/>
      <c r="CE643" s="43"/>
      <c r="CH643" s="43"/>
      <c r="CI643" s="43"/>
      <c r="CJ643" s="43"/>
    </row>
    <row r="644" spans="1:88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381"/>
      <c r="BI644" s="381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373"/>
      <c r="BZ644" s="373"/>
      <c r="CA644" s="43"/>
      <c r="CB644" s="43"/>
      <c r="CC644" s="43"/>
      <c r="CD644" s="43"/>
      <c r="CE644" s="43"/>
      <c r="CH644" s="43"/>
      <c r="CI644" s="43"/>
      <c r="CJ644" s="43"/>
    </row>
    <row r="645" spans="1:88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381"/>
      <c r="BI645" s="381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373"/>
      <c r="BZ645" s="373"/>
      <c r="CA645" s="43"/>
      <c r="CB645" s="43"/>
      <c r="CC645" s="43"/>
      <c r="CD645" s="43"/>
      <c r="CE645" s="43"/>
      <c r="CH645" s="43"/>
      <c r="CI645" s="43"/>
      <c r="CJ645" s="43"/>
    </row>
    <row r="646" spans="1:88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381"/>
      <c r="BI646" s="381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373"/>
      <c r="BZ646" s="373"/>
      <c r="CA646" s="43"/>
      <c r="CB646" s="43"/>
      <c r="CC646" s="43"/>
      <c r="CD646" s="43"/>
      <c r="CE646" s="43"/>
      <c r="CH646" s="43"/>
      <c r="CI646" s="43"/>
      <c r="CJ646" s="43"/>
    </row>
    <row r="647" spans="1:88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381"/>
      <c r="BI647" s="381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373"/>
      <c r="BZ647" s="373"/>
      <c r="CA647" s="43"/>
      <c r="CB647" s="43"/>
      <c r="CC647" s="43"/>
      <c r="CD647" s="43"/>
      <c r="CE647" s="43"/>
      <c r="CH647" s="43"/>
      <c r="CI647" s="43"/>
      <c r="CJ647" s="43"/>
    </row>
    <row r="648" spans="1:88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381"/>
      <c r="BI648" s="381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373"/>
      <c r="BZ648" s="373"/>
      <c r="CA648" s="43"/>
      <c r="CB648" s="43"/>
      <c r="CC648" s="43"/>
      <c r="CD648" s="43"/>
      <c r="CE648" s="43"/>
      <c r="CH648" s="43"/>
      <c r="CI648" s="43"/>
      <c r="CJ648" s="43"/>
    </row>
    <row r="649" spans="1:88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381"/>
      <c r="BI649" s="381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373"/>
      <c r="BZ649" s="373"/>
      <c r="CA649" s="43"/>
      <c r="CB649" s="43"/>
      <c r="CC649" s="43"/>
      <c r="CD649" s="43"/>
      <c r="CE649" s="43"/>
      <c r="CH649" s="43"/>
      <c r="CI649" s="43"/>
      <c r="CJ649" s="43"/>
    </row>
    <row r="650" spans="1:88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381"/>
      <c r="BI650" s="381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373"/>
      <c r="BZ650" s="373"/>
      <c r="CA650" s="43"/>
      <c r="CB650" s="43"/>
      <c r="CC650" s="43"/>
      <c r="CD650" s="43"/>
      <c r="CE650" s="43"/>
      <c r="CH650" s="43"/>
      <c r="CI650" s="43"/>
      <c r="CJ650" s="43"/>
    </row>
    <row r="651" spans="1:88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381"/>
      <c r="BI651" s="381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373"/>
      <c r="BZ651" s="373"/>
      <c r="CA651" s="43"/>
      <c r="CB651" s="43"/>
      <c r="CC651" s="43"/>
      <c r="CD651" s="43"/>
      <c r="CE651" s="43"/>
      <c r="CH651" s="43"/>
      <c r="CI651" s="43"/>
      <c r="CJ651" s="43"/>
    </row>
    <row r="652" spans="1:88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381"/>
      <c r="BI652" s="381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373"/>
      <c r="BZ652" s="373"/>
      <c r="CA652" s="43"/>
      <c r="CB652" s="43"/>
      <c r="CC652" s="43"/>
      <c r="CD652" s="43"/>
      <c r="CE652" s="43"/>
      <c r="CH652" s="43"/>
      <c r="CI652" s="43"/>
      <c r="CJ652" s="43"/>
    </row>
    <row r="653" spans="1:88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381"/>
      <c r="BI653" s="381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373"/>
      <c r="BZ653" s="373"/>
      <c r="CA653" s="43"/>
      <c r="CB653" s="43"/>
      <c r="CC653" s="43"/>
      <c r="CD653" s="43"/>
      <c r="CE653" s="43"/>
      <c r="CH653" s="43"/>
      <c r="CI653" s="43"/>
      <c r="CJ653" s="43"/>
    </row>
    <row r="654" spans="1:88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381"/>
      <c r="BI654" s="381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373"/>
      <c r="BZ654" s="373"/>
      <c r="CA654" s="43"/>
      <c r="CB654" s="43"/>
      <c r="CC654" s="43"/>
      <c r="CD654" s="43"/>
      <c r="CE654" s="43"/>
      <c r="CH654" s="43"/>
      <c r="CI654" s="43"/>
      <c r="CJ654" s="43"/>
    </row>
    <row r="655" spans="1:88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381"/>
      <c r="BI655" s="381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373"/>
      <c r="BZ655" s="373"/>
      <c r="CA655" s="43"/>
      <c r="CB655" s="43"/>
      <c r="CC655" s="43"/>
      <c r="CD655" s="43"/>
      <c r="CE655" s="43"/>
      <c r="CH655" s="43"/>
      <c r="CI655" s="43"/>
      <c r="CJ655" s="43"/>
    </row>
    <row r="656" spans="1:88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381"/>
      <c r="BI656" s="381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373"/>
      <c r="BZ656" s="373"/>
      <c r="CA656" s="43"/>
      <c r="CB656" s="43"/>
      <c r="CC656" s="43"/>
      <c r="CD656" s="43"/>
      <c r="CE656" s="43"/>
      <c r="CH656" s="43"/>
      <c r="CI656" s="43"/>
      <c r="CJ656" s="43"/>
    </row>
    <row r="657" spans="1:88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381"/>
      <c r="BI657" s="381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373"/>
      <c r="BZ657" s="373"/>
      <c r="CA657" s="43"/>
      <c r="CB657" s="43"/>
      <c r="CC657" s="43"/>
      <c r="CD657" s="43"/>
      <c r="CE657" s="43"/>
      <c r="CH657" s="43"/>
      <c r="CI657" s="43"/>
      <c r="CJ657" s="43"/>
    </row>
    <row r="658" spans="1:88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381"/>
      <c r="BI658" s="381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373"/>
      <c r="BZ658" s="373"/>
      <c r="CA658" s="43"/>
      <c r="CB658" s="43"/>
      <c r="CC658" s="43"/>
      <c r="CD658" s="43"/>
      <c r="CE658" s="43"/>
      <c r="CH658" s="43"/>
      <c r="CI658" s="43"/>
      <c r="CJ658" s="43"/>
    </row>
    <row r="659" spans="1:88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381"/>
      <c r="BI659" s="381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373"/>
      <c r="BZ659" s="373"/>
      <c r="CA659" s="43"/>
      <c r="CB659" s="43"/>
      <c r="CC659" s="43"/>
      <c r="CD659" s="43"/>
      <c r="CE659" s="43"/>
      <c r="CH659" s="43"/>
      <c r="CI659" s="43"/>
      <c r="CJ659" s="43"/>
    </row>
    <row r="660" spans="1:88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381"/>
      <c r="BI660" s="381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373"/>
      <c r="BZ660" s="373"/>
      <c r="CA660" s="43"/>
      <c r="CB660" s="43"/>
      <c r="CC660" s="43"/>
      <c r="CD660" s="43"/>
      <c r="CE660" s="43"/>
      <c r="CH660" s="43"/>
      <c r="CI660" s="43"/>
      <c r="CJ660" s="43"/>
    </row>
    <row r="661" spans="1:88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381"/>
      <c r="BI661" s="381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373"/>
      <c r="BZ661" s="373"/>
      <c r="CA661" s="43"/>
      <c r="CB661" s="43"/>
      <c r="CC661" s="43"/>
      <c r="CD661" s="43"/>
      <c r="CE661" s="43"/>
      <c r="CH661" s="43"/>
      <c r="CI661" s="43"/>
      <c r="CJ661" s="43"/>
    </row>
    <row r="662" spans="1:88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381"/>
      <c r="BI662" s="381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373"/>
      <c r="BZ662" s="373"/>
      <c r="CA662" s="43"/>
      <c r="CB662" s="43"/>
      <c r="CC662" s="43"/>
      <c r="CD662" s="43"/>
      <c r="CE662" s="43"/>
      <c r="CH662" s="43"/>
      <c r="CI662" s="43"/>
      <c r="CJ662" s="43"/>
    </row>
    <row r="663" spans="1:88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381"/>
      <c r="BI663" s="381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373"/>
      <c r="BZ663" s="373"/>
      <c r="CA663" s="43"/>
      <c r="CB663" s="43"/>
      <c r="CC663" s="43"/>
      <c r="CD663" s="43"/>
      <c r="CE663" s="43"/>
      <c r="CH663" s="43"/>
      <c r="CI663" s="43"/>
      <c r="CJ663" s="43"/>
    </row>
    <row r="664" spans="1:88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381"/>
      <c r="BI664" s="381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373"/>
      <c r="BZ664" s="373"/>
      <c r="CA664" s="43"/>
      <c r="CB664" s="43"/>
      <c r="CC664" s="43"/>
      <c r="CD664" s="43"/>
      <c r="CE664" s="43"/>
      <c r="CH664" s="43"/>
      <c r="CI664" s="43"/>
      <c r="CJ664" s="43"/>
    </row>
    <row r="665" spans="1:88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381"/>
      <c r="BI665" s="381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373"/>
      <c r="BZ665" s="373"/>
      <c r="CA665" s="43"/>
      <c r="CB665" s="43"/>
      <c r="CC665" s="43"/>
      <c r="CD665" s="43"/>
      <c r="CE665" s="43"/>
      <c r="CH665" s="43"/>
      <c r="CI665" s="43"/>
      <c r="CJ665" s="43"/>
    </row>
    <row r="666" spans="1:88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381"/>
      <c r="BI666" s="381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373"/>
      <c r="BZ666" s="373"/>
      <c r="CA666" s="43"/>
      <c r="CB666" s="43"/>
      <c r="CC666" s="43"/>
      <c r="CD666" s="43"/>
      <c r="CE666" s="43"/>
      <c r="CH666" s="43"/>
      <c r="CI666" s="43"/>
      <c r="CJ666" s="43"/>
    </row>
    <row r="667" spans="1:88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381"/>
      <c r="BI667" s="381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373"/>
      <c r="BZ667" s="373"/>
      <c r="CA667" s="43"/>
      <c r="CB667" s="43"/>
      <c r="CC667" s="43"/>
      <c r="CD667" s="43"/>
      <c r="CE667" s="43"/>
      <c r="CH667" s="43"/>
      <c r="CI667" s="43"/>
      <c r="CJ667" s="43"/>
    </row>
    <row r="668" spans="1:88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381"/>
      <c r="BI668" s="381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373"/>
      <c r="BZ668" s="373"/>
      <c r="CA668" s="43"/>
      <c r="CB668" s="43"/>
      <c r="CC668" s="43"/>
      <c r="CD668" s="43"/>
      <c r="CE668" s="43"/>
      <c r="CH668" s="43"/>
      <c r="CI668" s="43"/>
      <c r="CJ668" s="43"/>
    </row>
    <row r="669" spans="1:88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381"/>
      <c r="BI669" s="381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373"/>
      <c r="BZ669" s="373"/>
      <c r="CA669" s="43"/>
      <c r="CB669" s="43"/>
      <c r="CC669" s="43"/>
      <c r="CD669" s="43"/>
      <c r="CE669" s="43"/>
      <c r="CH669" s="43"/>
      <c r="CI669" s="43"/>
      <c r="CJ669" s="43"/>
    </row>
    <row r="670" spans="1:88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381"/>
      <c r="BI670" s="381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373"/>
      <c r="BZ670" s="373"/>
      <c r="CA670" s="43"/>
      <c r="CB670" s="43"/>
      <c r="CC670" s="43"/>
      <c r="CD670" s="43"/>
      <c r="CE670" s="43"/>
      <c r="CH670" s="43"/>
      <c r="CI670" s="43"/>
      <c r="CJ670" s="43"/>
    </row>
    <row r="671" spans="1:88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381"/>
      <c r="BI671" s="381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373"/>
      <c r="BZ671" s="373"/>
      <c r="CA671" s="43"/>
      <c r="CB671" s="43"/>
      <c r="CC671" s="43"/>
      <c r="CD671" s="43"/>
      <c r="CE671" s="43"/>
      <c r="CH671" s="43"/>
      <c r="CI671" s="43"/>
      <c r="CJ671" s="43"/>
    </row>
    <row r="672" spans="1:88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381"/>
      <c r="BI672" s="381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373"/>
      <c r="BZ672" s="373"/>
      <c r="CA672" s="43"/>
      <c r="CB672" s="43"/>
      <c r="CC672" s="43"/>
      <c r="CD672" s="43"/>
      <c r="CE672" s="43"/>
      <c r="CH672" s="43"/>
      <c r="CI672" s="43"/>
      <c r="CJ672" s="43"/>
    </row>
    <row r="673" spans="1:88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381"/>
      <c r="BI673" s="381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373"/>
      <c r="BZ673" s="373"/>
      <c r="CA673" s="43"/>
      <c r="CB673" s="43"/>
      <c r="CC673" s="43"/>
      <c r="CD673" s="43"/>
      <c r="CE673" s="43"/>
      <c r="CH673" s="43"/>
      <c r="CI673" s="43"/>
      <c r="CJ673" s="43"/>
    </row>
    <row r="674" spans="1:88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381"/>
      <c r="BI674" s="381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373"/>
      <c r="BZ674" s="373"/>
      <c r="CA674" s="43"/>
      <c r="CB674" s="43"/>
      <c r="CC674" s="43"/>
      <c r="CD674" s="43"/>
      <c r="CE674" s="43"/>
      <c r="CH674" s="43"/>
      <c r="CI674" s="43"/>
      <c r="CJ674" s="43"/>
    </row>
    <row r="675" spans="1:88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381"/>
      <c r="BI675" s="381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373"/>
      <c r="BZ675" s="373"/>
      <c r="CA675" s="43"/>
      <c r="CB675" s="43"/>
      <c r="CC675" s="43"/>
      <c r="CD675" s="43"/>
      <c r="CE675" s="43"/>
      <c r="CH675" s="43"/>
      <c r="CI675" s="43"/>
      <c r="CJ675" s="43"/>
    </row>
    <row r="676" spans="1:88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381"/>
      <c r="BI676" s="381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373"/>
      <c r="BZ676" s="373"/>
      <c r="CA676" s="43"/>
      <c r="CB676" s="43"/>
      <c r="CC676" s="43"/>
      <c r="CD676" s="43"/>
      <c r="CE676" s="43"/>
      <c r="CH676" s="43"/>
      <c r="CI676" s="43"/>
      <c r="CJ676" s="43"/>
    </row>
    <row r="677" spans="1:88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381"/>
      <c r="BI677" s="381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373"/>
      <c r="BZ677" s="373"/>
      <c r="CA677" s="43"/>
      <c r="CB677" s="43"/>
      <c r="CC677" s="43"/>
      <c r="CD677" s="43"/>
      <c r="CE677" s="43"/>
      <c r="CH677" s="43"/>
      <c r="CI677" s="43"/>
      <c r="CJ677" s="43"/>
    </row>
    <row r="678" spans="1:88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381"/>
      <c r="BI678" s="381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373"/>
      <c r="BZ678" s="373"/>
      <c r="CA678" s="43"/>
      <c r="CB678" s="43"/>
      <c r="CC678" s="43"/>
      <c r="CD678" s="43"/>
      <c r="CE678" s="43"/>
      <c r="CH678" s="43"/>
      <c r="CI678" s="43"/>
      <c r="CJ678" s="43"/>
    </row>
    <row r="679" spans="1:88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381"/>
      <c r="BI679" s="381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373"/>
      <c r="BZ679" s="373"/>
      <c r="CA679" s="43"/>
      <c r="CB679" s="43"/>
      <c r="CC679" s="43"/>
      <c r="CD679" s="43"/>
      <c r="CE679" s="43"/>
      <c r="CH679" s="43"/>
      <c r="CI679" s="43"/>
      <c r="CJ679" s="43"/>
    </row>
    <row r="680" spans="1:88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381"/>
      <c r="BI680" s="381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373"/>
      <c r="BZ680" s="373"/>
      <c r="CA680" s="43"/>
      <c r="CB680" s="43"/>
      <c r="CC680" s="43"/>
      <c r="CD680" s="43"/>
      <c r="CE680" s="43"/>
      <c r="CH680" s="43"/>
      <c r="CI680" s="43"/>
      <c r="CJ680" s="43"/>
    </row>
    <row r="681" spans="1:88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381"/>
      <c r="BI681" s="381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373"/>
      <c r="BZ681" s="373"/>
      <c r="CA681" s="43"/>
      <c r="CB681" s="43"/>
      <c r="CC681" s="43"/>
      <c r="CD681" s="43"/>
      <c r="CE681" s="43"/>
      <c r="CH681" s="43"/>
      <c r="CI681" s="43"/>
      <c r="CJ681" s="43"/>
    </row>
    <row r="682" spans="1:88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381"/>
      <c r="BI682" s="381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373"/>
      <c r="BZ682" s="373"/>
      <c r="CA682" s="43"/>
      <c r="CB682" s="43"/>
      <c r="CC682" s="43"/>
      <c r="CD682" s="43"/>
      <c r="CE682" s="43"/>
      <c r="CH682" s="43"/>
      <c r="CI682" s="43"/>
      <c r="CJ682" s="43"/>
    </row>
    <row r="683" spans="1:88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381"/>
      <c r="BI683" s="381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373"/>
      <c r="BZ683" s="373"/>
      <c r="CA683" s="43"/>
      <c r="CB683" s="43"/>
      <c r="CC683" s="43"/>
      <c r="CD683" s="43"/>
      <c r="CE683" s="43"/>
      <c r="CH683" s="43"/>
      <c r="CI683" s="43"/>
      <c r="CJ683" s="43"/>
    </row>
    <row r="684" spans="1:88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381"/>
      <c r="BI684" s="381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373"/>
      <c r="BZ684" s="373"/>
      <c r="CA684" s="43"/>
      <c r="CB684" s="43"/>
      <c r="CC684" s="43"/>
      <c r="CD684" s="43"/>
      <c r="CE684" s="43"/>
      <c r="CH684" s="43"/>
      <c r="CI684" s="43"/>
      <c r="CJ684" s="43"/>
    </row>
    <row r="685" spans="1:88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381"/>
      <c r="BI685" s="381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373"/>
      <c r="BZ685" s="373"/>
      <c r="CA685" s="43"/>
      <c r="CB685" s="43"/>
      <c r="CC685" s="43"/>
      <c r="CD685" s="43"/>
      <c r="CE685" s="43"/>
      <c r="CH685" s="43"/>
      <c r="CI685" s="43"/>
      <c r="CJ685" s="43"/>
    </row>
    <row r="686" spans="1:88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381"/>
      <c r="BI686" s="381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373"/>
      <c r="BZ686" s="373"/>
      <c r="CA686" s="43"/>
      <c r="CB686" s="43"/>
      <c r="CC686" s="43"/>
      <c r="CD686" s="43"/>
      <c r="CE686" s="43"/>
      <c r="CH686" s="43"/>
      <c r="CI686" s="43"/>
      <c r="CJ686" s="43"/>
    </row>
    <row r="687" spans="1:88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381"/>
      <c r="BI687" s="381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373"/>
      <c r="BZ687" s="373"/>
      <c r="CA687" s="43"/>
      <c r="CB687" s="43"/>
      <c r="CC687" s="43"/>
      <c r="CD687" s="43"/>
      <c r="CE687" s="43"/>
      <c r="CH687" s="43"/>
      <c r="CI687" s="43"/>
      <c r="CJ687" s="43"/>
    </row>
    <row r="688" spans="1:88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381"/>
      <c r="BI688" s="381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373"/>
      <c r="BZ688" s="373"/>
      <c r="CA688" s="43"/>
      <c r="CB688" s="43"/>
      <c r="CC688" s="43"/>
      <c r="CD688" s="43"/>
      <c r="CE688" s="43"/>
      <c r="CH688" s="43"/>
      <c r="CI688" s="43"/>
      <c r="CJ688" s="43"/>
    </row>
    <row r="689" spans="1:88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381"/>
      <c r="BI689" s="381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373"/>
      <c r="BZ689" s="373"/>
      <c r="CA689" s="43"/>
      <c r="CB689" s="43"/>
      <c r="CC689" s="43"/>
      <c r="CD689" s="43"/>
      <c r="CE689" s="43"/>
      <c r="CH689" s="43"/>
      <c r="CI689" s="43"/>
      <c r="CJ689" s="43"/>
    </row>
    <row r="690" spans="1:88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381"/>
      <c r="BI690" s="381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373"/>
      <c r="BZ690" s="373"/>
      <c r="CA690" s="43"/>
      <c r="CB690" s="43"/>
      <c r="CC690" s="43"/>
      <c r="CD690" s="43"/>
      <c r="CE690" s="43"/>
      <c r="CH690" s="43"/>
      <c r="CI690" s="43"/>
      <c r="CJ690" s="43"/>
    </row>
    <row r="691" spans="1:88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381"/>
      <c r="BI691" s="381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373"/>
      <c r="BZ691" s="373"/>
      <c r="CA691" s="43"/>
      <c r="CB691" s="43"/>
      <c r="CC691" s="43"/>
      <c r="CD691" s="43"/>
      <c r="CE691" s="43"/>
      <c r="CH691" s="43"/>
      <c r="CI691" s="43"/>
      <c r="CJ691" s="43"/>
    </row>
    <row r="692" spans="1:88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381"/>
      <c r="BI692" s="381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373"/>
      <c r="BZ692" s="373"/>
      <c r="CA692" s="43"/>
      <c r="CB692" s="43"/>
      <c r="CC692" s="43"/>
      <c r="CD692" s="43"/>
      <c r="CE692" s="43"/>
      <c r="CH692" s="43"/>
      <c r="CI692" s="43"/>
      <c r="CJ692" s="43"/>
    </row>
    <row r="693" spans="1:88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381"/>
      <c r="BI693" s="381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373"/>
      <c r="BZ693" s="373"/>
      <c r="CA693" s="43"/>
      <c r="CB693" s="43"/>
      <c r="CC693" s="43"/>
      <c r="CD693" s="43"/>
      <c r="CE693" s="43"/>
      <c r="CH693" s="43"/>
      <c r="CI693" s="43"/>
      <c r="CJ693" s="43"/>
    </row>
    <row r="694" spans="1:88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381"/>
      <c r="BI694" s="381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373"/>
      <c r="BZ694" s="373"/>
      <c r="CA694" s="43"/>
      <c r="CB694" s="43"/>
      <c r="CC694" s="43"/>
      <c r="CD694" s="43"/>
      <c r="CE694" s="43"/>
      <c r="CH694" s="43"/>
      <c r="CI694" s="43"/>
      <c r="CJ694" s="43"/>
    </row>
    <row r="695" spans="1:88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381"/>
      <c r="BI695" s="381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373"/>
      <c r="BZ695" s="373"/>
      <c r="CA695" s="43"/>
      <c r="CB695" s="43"/>
      <c r="CC695" s="43"/>
      <c r="CD695" s="43"/>
      <c r="CE695" s="43"/>
      <c r="CH695" s="43"/>
      <c r="CI695" s="43"/>
      <c r="CJ695" s="43"/>
    </row>
    <row r="696" spans="1:88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381"/>
      <c r="BI696" s="381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373"/>
      <c r="BZ696" s="373"/>
      <c r="CA696" s="43"/>
      <c r="CB696" s="43"/>
      <c r="CC696" s="43"/>
      <c r="CD696" s="43"/>
      <c r="CE696" s="43"/>
      <c r="CH696" s="43"/>
      <c r="CI696" s="43"/>
      <c r="CJ696" s="43"/>
    </row>
    <row r="697" spans="1:88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381"/>
      <c r="BI697" s="381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373"/>
      <c r="BZ697" s="373"/>
      <c r="CA697" s="43"/>
      <c r="CB697" s="43"/>
      <c r="CC697" s="43"/>
      <c r="CD697" s="43"/>
      <c r="CE697" s="43"/>
      <c r="CH697" s="43"/>
      <c r="CI697" s="43"/>
      <c r="CJ697" s="43"/>
    </row>
    <row r="698" spans="1:88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381"/>
      <c r="BI698" s="381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373"/>
      <c r="BZ698" s="373"/>
      <c r="CA698" s="43"/>
      <c r="CB698" s="43"/>
      <c r="CC698" s="43"/>
      <c r="CD698" s="43"/>
      <c r="CE698" s="43"/>
      <c r="CH698" s="43"/>
      <c r="CI698" s="43"/>
      <c r="CJ698" s="43"/>
    </row>
    <row r="699" spans="1:88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381"/>
      <c r="BI699" s="381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373"/>
      <c r="BZ699" s="373"/>
      <c r="CA699" s="43"/>
      <c r="CB699" s="43"/>
      <c r="CC699" s="43"/>
      <c r="CD699" s="43"/>
      <c r="CE699" s="43"/>
      <c r="CH699" s="43"/>
      <c r="CI699" s="43"/>
      <c r="CJ699" s="43"/>
    </row>
    <row r="700" spans="1:88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381"/>
      <c r="BI700" s="381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373"/>
      <c r="BZ700" s="373"/>
      <c r="CA700" s="43"/>
      <c r="CB700" s="43"/>
      <c r="CC700" s="43"/>
      <c r="CD700" s="43"/>
      <c r="CE700" s="43"/>
      <c r="CH700" s="43"/>
      <c r="CI700" s="43"/>
      <c r="CJ700" s="43"/>
    </row>
    <row r="701" spans="1:88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381"/>
      <c r="BI701" s="381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373"/>
      <c r="BZ701" s="373"/>
      <c r="CA701" s="43"/>
      <c r="CB701" s="43"/>
      <c r="CC701" s="43"/>
      <c r="CD701" s="43"/>
      <c r="CE701" s="43"/>
      <c r="CH701" s="43"/>
      <c r="CI701" s="43"/>
      <c r="CJ701" s="43"/>
    </row>
    <row r="702" spans="1:88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381"/>
      <c r="BI702" s="381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373"/>
      <c r="BZ702" s="373"/>
      <c r="CA702" s="43"/>
      <c r="CB702" s="43"/>
      <c r="CC702" s="43"/>
      <c r="CD702" s="43"/>
      <c r="CE702" s="43"/>
      <c r="CH702" s="43"/>
      <c r="CI702" s="43"/>
      <c r="CJ702" s="43"/>
    </row>
    <row r="703" spans="1:88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381"/>
      <c r="BI703" s="381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373"/>
      <c r="BZ703" s="373"/>
      <c r="CA703" s="43"/>
      <c r="CB703" s="43"/>
      <c r="CC703" s="43"/>
      <c r="CD703" s="43"/>
      <c r="CE703" s="43"/>
      <c r="CH703" s="43"/>
      <c r="CI703" s="43"/>
      <c r="CJ703" s="43"/>
    </row>
    <row r="704" spans="1:88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381"/>
      <c r="BI704" s="381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373"/>
      <c r="BZ704" s="373"/>
      <c r="CA704" s="43"/>
      <c r="CB704" s="43"/>
      <c r="CC704" s="43"/>
      <c r="CD704" s="43"/>
      <c r="CE704" s="43"/>
      <c r="CH704" s="43"/>
      <c r="CI704" s="43"/>
      <c r="CJ704" s="43"/>
    </row>
    <row r="705" spans="1:88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381"/>
      <c r="BI705" s="381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373"/>
      <c r="BZ705" s="373"/>
      <c r="CA705" s="43"/>
      <c r="CB705" s="43"/>
      <c r="CC705" s="43"/>
      <c r="CD705" s="43"/>
      <c r="CE705" s="43"/>
      <c r="CH705" s="43"/>
      <c r="CI705" s="43"/>
      <c r="CJ705" s="43"/>
    </row>
    <row r="706" spans="1:88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381"/>
      <c r="BI706" s="381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373"/>
      <c r="BZ706" s="373"/>
      <c r="CA706" s="43"/>
      <c r="CB706" s="43"/>
      <c r="CC706" s="43"/>
      <c r="CD706" s="43"/>
      <c r="CE706" s="43"/>
      <c r="CH706" s="43"/>
      <c r="CI706" s="43"/>
      <c r="CJ706" s="43"/>
    </row>
    <row r="707" spans="1:88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381"/>
      <c r="BI707" s="381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373"/>
      <c r="BZ707" s="373"/>
      <c r="CA707" s="43"/>
      <c r="CB707" s="43"/>
      <c r="CC707" s="43"/>
      <c r="CD707" s="43"/>
      <c r="CE707" s="43"/>
      <c r="CH707" s="43"/>
      <c r="CI707" s="43"/>
      <c r="CJ707" s="43"/>
    </row>
    <row r="708" spans="1:88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381"/>
      <c r="BI708" s="381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373"/>
      <c r="BZ708" s="373"/>
      <c r="CA708" s="43"/>
      <c r="CB708" s="43"/>
      <c r="CC708" s="43"/>
      <c r="CD708" s="43"/>
      <c r="CE708" s="43"/>
      <c r="CH708" s="43"/>
      <c r="CI708" s="43"/>
      <c r="CJ708" s="43"/>
    </row>
    <row r="709" spans="1:88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381"/>
      <c r="BI709" s="381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373"/>
      <c r="BZ709" s="373"/>
      <c r="CA709" s="43"/>
      <c r="CB709" s="43"/>
      <c r="CC709" s="43"/>
      <c r="CD709" s="43"/>
      <c r="CE709" s="43"/>
      <c r="CH709" s="43"/>
      <c r="CI709" s="43"/>
      <c r="CJ709" s="43"/>
    </row>
    <row r="710" spans="1:88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381"/>
      <c r="BI710" s="381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373"/>
      <c r="BZ710" s="373"/>
      <c r="CA710" s="43"/>
      <c r="CB710" s="43"/>
      <c r="CC710" s="43"/>
      <c r="CD710" s="43"/>
      <c r="CE710" s="43"/>
      <c r="CH710" s="43"/>
      <c r="CI710" s="43"/>
      <c r="CJ710" s="43"/>
    </row>
    <row r="711" spans="1:88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381"/>
      <c r="BI711" s="381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373"/>
      <c r="BZ711" s="373"/>
      <c r="CA711" s="43"/>
      <c r="CB711" s="43"/>
      <c r="CC711" s="43"/>
      <c r="CD711" s="43"/>
      <c r="CE711" s="43"/>
      <c r="CH711" s="43"/>
      <c r="CI711" s="43"/>
      <c r="CJ711" s="43"/>
    </row>
    <row r="712" spans="1:88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381"/>
      <c r="BI712" s="381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373"/>
      <c r="BZ712" s="373"/>
      <c r="CA712" s="43"/>
      <c r="CB712" s="43"/>
      <c r="CC712" s="43"/>
      <c r="CD712" s="43"/>
      <c r="CE712" s="43"/>
      <c r="CH712" s="43"/>
      <c r="CI712" s="43"/>
      <c r="CJ712" s="43"/>
    </row>
    <row r="713" spans="1:88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381"/>
      <c r="BI713" s="381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373"/>
      <c r="BZ713" s="373"/>
      <c r="CA713" s="43"/>
      <c r="CB713" s="43"/>
      <c r="CC713" s="43"/>
      <c r="CD713" s="43"/>
      <c r="CE713" s="43"/>
      <c r="CH713" s="43"/>
      <c r="CI713" s="43"/>
      <c r="CJ713" s="43"/>
    </row>
    <row r="714" spans="1:88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381"/>
      <c r="BI714" s="381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373"/>
      <c r="BZ714" s="373"/>
      <c r="CA714" s="43"/>
      <c r="CB714" s="43"/>
      <c r="CC714" s="43"/>
      <c r="CD714" s="43"/>
      <c r="CE714" s="43"/>
      <c r="CH714" s="43"/>
      <c r="CI714" s="43"/>
      <c r="CJ714" s="43"/>
    </row>
    <row r="715" spans="1:88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381"/>
      <c r="BI715" s="381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373"/>
      <c r="BZ715" s="373"/>
      <c r="CA715" s="43"/>
      <c r="CB715" s="43"/>
      <c r="CC715" s="43"/>
      <c r="CD715" s="43"/>
      <c r="CE715" s="43"/>
      <c r="CH715" s="43"/>
      <c r="CI715" s="43"/>
      <c r="CJ715" s="43"/>
    </row>
    <row r="716" spans="1:88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381"/>
      <c r="BI716" s="381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373"/>
      <c r="BZ716" s="373"/>
      <c r="CA716" s="43"/>
      <c r="CB716" s="43"/>
      <c r="CC716" s="43"/>
      <c r="CD716" s="43"/>
      <c r="CE716" s="43"/>
      <c r="CH716" s="43"/>
      <c r="CI716" s="43"/>
      <c r="CJ716" s="43"/>
    </row>
    <row r="717" spans="1:88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381"/>
      <c r="BI717" s="381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373"/>
      <c r="BZ717" s="373"/>
      <c r="CA717" s="43"/>
      <c r="CB717" s="43"/>
      <c r="CC717" s="43"/>
      <c r="CD717" s="43"/>
      <c r="CE717" s="43"/>
      <c r="CH717" s="43"/>
      <c r="CI717" s="43"/>
      <c r="CJ717" s="43"/>
    </row>
    <row r="718" spans="1:88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381"/>
      <c r="BI718" s="381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373"/>
      <c r="BZ718" s="373"/>
      <c r="CA718" s="43"/>
      <c r="CB718" s="43"/>
      <c r="CC718" s="43"/>
      <c r="CD718" s="43"/>
      <c r="CE718" s="43"/>
      <c r="CH718" s="43"/>
      <c r="CI718" s="43"/>
      <c r="CJ718" s="43"/>
    </row>
    <row r="719" spans="1:88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381"/>
      <c r="BI719" s="381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373"/>
      <c r="BZ719" s="373"/>
      <c r="CA719" s="43"/>
      <c r="CB719" s="43"/>
      <c r="CC719" s="43"/>
      <c r="CD719" s="43"/>
      <c r="CE719" s="43"/>
      <c r="CH719" s="43"/>
      <c r="CI719" s="43"/>
      <c r="CJ719" s="43"/>
    </row>
    <row r="720" spans="1:88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381"/>
      <c r="BI720" s="381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373"/>
      <c r="BZ720" s="373"/>
      <c r="CA720" s="43"/>
      <c r="CB720" s="43"/>
      <c r="CC720" s="43"/>
      <c r="CD720" s="43"/>
      <c r="CE720" s="43"/>
      <c r="CH720" s="43"/>
      <c r="CI720" s="43"/>
      <c r="CJ720" s="43"/>
    </row>
    <row r="721" spans="1:88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381"/>
      <c r="BI721" s="381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373"/>
      <c r="BZ721" s="373"/>
      <c r="CA721" s="43"/>
      <c r="CB721" s="43"/>
      <c r="CC721" s="43"/>
      <c r="CD721" s="43"/>
      <c r="CE721" s="43"/>
      <c r="CH721" s="43"/>
      <c r="CI721" s="43"/>
      <c r="CJ721" s="43"/>
    </row>
    <row r="722" spans="1:88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381"/>
      <c r="BI722" s="381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373"/>
      <c r="BZ722" s="373"/>
      <c r="CA722" s="43"/>
      <c r="CB722" s="43"/>
      <c r="CC722" s="43"/>
      <c r="CD722" s="43"/>
      <c r="CE722" s="43"/>
      <c r="CH722" s="43"/>
      <c r="CI722" s="43"/>
      <c r="CJ722" s="43"/>
    </row>
    <row r="723" spans="1:88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381"/>
      <c r="BI723" s="381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373"/>
      <c r="BZ723" s="373"/>
      <c r="CA723" s="43"/>
      <c r="CB723" s="43"/>
      <c r="CC723" s="43"/>
      <c r="CD723" s="43"/>
      <c r="CE723" s="43"/>
      <c r="CH723" s="43"/>
      <c r="CI723" s="43"/>
      <c r="CJ723" s="43"/>
    </row>
    <row r="724" spans="1:88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381"/>
      <c r="BI724" s="381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373"/>
      <c r="BZ724" s="373"/>
      <c r="CA724" s="43"/>
      <c r="CB724" s="43"/>
      <c r="CC724" s="43"/>
      <c r="CD724" s="43"/>
      <c r="CE724" s="43"/>
      <c r="CH724" s="43"/>
      <c r="CI724" s="43"/>
      <c r="CJ724" s="43"/>
    </row>
    <row r="725" spans="1:88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381"/>
      <c r="BI725" s="381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373"/>
      <c r="BZ725" s="373"/>
      <c r="CA725" s="43"/>
      <c r="CB725" s="43"/>
      <c r="CC725" s="43"/>
      <c r="CD725" s="43"/>
      <c r="CE725" s="43"/>
      <c r="CH725" s="43"/>
      <c r="CI725" s="43"/>
      <c r="CJ725" s="43"/>
    </row>
    <row r="726" spans="1:88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381"/>
      <c r="BI726" s="381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373"/>
      <c r="BZ726" s="373"/>
      <c r="CA726" s="43"/>
      <c r="CB726" s="43"/>
      <c r="CC726" s="43"/>
      <c r="CD726" s="43"/>
      <c r="CE726" s="43"/>
      <c r="CH726" s="43"/>
      <c r="CI726" s="43"/>
      <c r="CJ726" s="43"/>
    </row>
    <row r="727" spans="1:88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381"/>
      <c r="BI727" s="381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373"/>
      <c r="BZ727" s="373"/>
      <c r="CA727" s="43"/>
      <c r="CB727" s="43"/>
      <c r="CC727" s="43"/>
      <c r="CD727" s="43"/>
      <c r="CE727" s="43"/>
      <c r="CH727" s="43"/>
      <c r="CI727" s="43"/>
      <c r="CJ727" s="43"/>
    </row>
    <row r="728" spans="1:88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381"/>
      <c r="BI728" s="381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373"/>
      <c r="BZ728" s="373"/>
      <c r="CA728" s="43"/>
      <c r="CB728" s="43"/>
      <c r="CC728" s="43"/>
      <c r="CD728" s="43"/>
      <c r="CE728" s="43"/>
      <c r="CH728" s="43"/>
      <c r="CI728" s="43"/>
      <c r="CJ728" s="43"/>
    </row>
    <row r="729" spans="1:88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381"/>
      <c r="BI729" s="381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373"/>
      <c r="BZ729" s="373"/>
      <c r="CA729" s="43"/>
      <c r="CB729" s="43"/>
      <c r="CC729" s="43"/>
      <c r="CD729" s="43"/>
      <c r="CE729" s="43"/>
      <c r="CH729" s="43"/>
      <c r="CI729" s="43"/>
      <c r="CJ729" s="43"/>
    </row>
    <row r="730" spans="1:88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381"/>
      <c r="BI730" s="381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373"/>
      <c r="BZ730" s="373"/>
      <c r="CA730" s="43"/>
      <c r="CB730" s="43"/>
      <c r="CC730" s="43"/>
      <c r="CD730" s="43"/>
      <c r="CE730" s="43"/>
      <c r="CH730" s="43"/>
      <c r="CI730" s="43"/>
      <c r="CJ730" s="43"/>
    </row>
    <row r="731" spans="1:88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381"/>
      <c r="BI731" s="381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373"/>
      <c r="BZ731" s="373"/>
      <c r="CA731" s="43"/>
      <c r="CB731" s="43"/>
      <c r="CC731" s="43"/>
      <c r="CD731" s="43"/>
      <c r="CE731" s="43"/>
      <c r="CH731" s="43"/>
      <c r="CI731" s="43"/>
      <c r="CJ731" s="43"/>
    </row>
    <row r="732" spans="1:88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381"/>
      <c r="BI732" s="381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373"/>
      <c r="BZ732" s="373"/>
      <c r="CA732" s="43"/>
      <c r="CB732" s="43"/>
      <c r="CC732" s="43"/>
      <c r="CD732" s="43"/>
      <c r="CE732" s="43"/>
      <c r="CH732" s="43"/>
      <c r="CI732" s="43"/>
      <c r="CJ732" s="43"/>
    </row>
    <row r="733" spans="1:88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381"/>
      <c r="BI733" s="381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373"/>
      <c r="BZ733" s="373"/>
      <c r="CA733" s="43"/>
      <c r="CB733" s="43"/>
      <c r="CC733" s="43"/>
      <c r="CD733" s="43"/>
      <c r="CE733" s="43"/>
      <c r="CH733" s="43"/>
      <c r="CI733" s="43"/>
      <c r="CJ733" s="43"/>
    </row>
    <row r="734" spans="1:88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381"/>
      <c r="BI734" s="381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373"/>
      <c r="BZ734" s="373"/>
      <c r="CA734" s="43"/>
      <c r="CB734" s="43"/>
      <c r="CC734" s="43"/>
      <c r="CD734" s="43"/>
      <c r="CE734" s="43"/>
      <c r="CH734" s="43"/>
      <c r="CI734" s="43"/>
      <c r="CJ734" s="43"/>
    </row>
    <row r="735" spans="1:88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381"/>
      <c r="BI735" s="381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373"/>
      <c r="BZ735" s="373"/>
      <c r="CA735" s="43"/>
      <c r="CB735" s="43"/>
      <c r="CC735" s="43"/>
      <c r="CD735" s="43"/>
      <c r="CE735" s="43"/>
      <c r="CH735" s="43"/>
      <c r="CI735" s="43"/>
      <c r="CJ735" s="43"/>
    </row>
    <row r="736" spans="1:88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381"/>
      <c r="BI736" s="381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373"/>
      <c r="BZ736" s="373"/>
      <c r="CA736" s="43"/>
      <c r="CB736" s="43"/>
      <c r="CC736" s="43"/>
      <c r="CD736" s="43"/>
      <c r="CE736" s="43"/>
      <c r="CH736" s="43"/>
      <c r="CI736" s="43"/>
      <c r="CJ736" s="43"/>
    </row>
    <row r="737" spans="1:88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381"/>
      <c r="BI737" s="381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373"/>
      <c r="BZ737" s="373"/>
      <c r="CA737" s="43"/>
      <c r="CB737" s="43"/>
      <c r="CC737" s="43"/>
      <c r="CD737" s="43"/>
      <c r="CE737" s="43"/>
      <c r="CH737" s="43"/>
      <c r="CI737" s="43"/>
      <c r="CJ737" s="43"/>
    </row>
    <row r="738" spans="1:88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381"/>
      <c r="BI738" s="381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373"/>
      <c r="BZ738" s="373"/>
      <c r="CA738" s="43"/>
      <c r="CB738" s="43"/>
      <c r="CC738" s="43"/>
      <c r="CD738" s="43"/>
      <c r="CE738" s="43"/>
      <c r="CH738" s="43"/>
      <c r="CI738" s="43"/>
      <c r="CJ738" s="43"/>
    </row>
    <row r="739" spans="1:88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381"/>
      <c r="BI739" s="381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373"/>
      <c r="BZ739" s="373"/>
      <c r="CA739" s="43"/>
      <c r="CB739" s="43"/>
      <c r="CC739" s="43"/>
      <c r="CD739" s="43"/>
      <c r="CE739" s="43"/>
      <c r="CH739" s="43"/>
      <c r="CI739" s="43"/>
      <c r="CJ739" s="43"/>
    </row>
    <row r="740" spans="1:88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381"/>
      <c r="BI740" s="381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373"/>
      <c r="BZ740" s="373"/>
      <c r="CA740" s="43"/>
      <c r="CB740" s="43"/>
      <c r="CC740" s="43"/>
      <c r="CD740" s="43"/>
      <c r="CE740" s="43"/>
      <c r="CH740" s="43"/>
      <c r="CI740" s="43"/>
      <c r="CJ740" s="43"/>
    </row>
    <row r="741" spans="1:88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381"/>
      <c r="BI741" s="381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373"/>
      <c r="BZ741" s="373"/>
      <c r="CA741" s="43"/>
      <c r="CB741" s="43"/>
      <c r="CC741" s="43"/>
      <c r="CD741" s="43"/>
      <c r="CE741" s="43"/>
      <c r="CH741" s="43"/>
      <c r="CI741" s="43"/>
      <c r="CJ741" s="43"/>
    </row>
    <row r="742" spans="1:88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381"/>
      <c r="BI742" s="381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373"/>
      <c r="BZ742" s="373"/>
      <c r="CA742" s="43"/>
      <c r="CB742" s="43"/>
      <c r="CC742" s="43"/>
      <c r="CD742" s="43"/>
      <c r="CE742" s="43"/>
      <c r="CH742" s="43"/>
      <c r="CI742" s="43"/>
      <c r="CJ742" s="43"/>
    </row>
    <row r="743" spans="1:88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381"/>
      <c r="BI743" s="381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373"/>
      <c r="BZ743" s="373"/>
      <c r="CA743" s="43"/>
      <c r="CB743" s="43"/>
      <c r="CC743" s="43"/>
      <c r="CD743" s="43"/>
      <c r="CE743" s="43"/>
      <c r="CH743" s="43"/>
      <c r="CI743" s="43"/>
      <c r="CJ743" s="43"/>
    </row>
    <row r="744" spans="1:88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381"/>
      <c r="BI744" s="381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373"/>
      <c r="BZ744" s="373"/>
      <c r="CA744" s="43"/>
      <c r="CB744" s="43"/>
      <c r="CC744" s="43"/>
      <c r="CD744" s="43"/>
      <c r="CE744" s="43"/>
      <c r="CH744" s="43"/>
      <c r="CI744" s="43"/>
      <c r="CJ744" s="43"/>
    </row>
    <row r="745" spans="1:88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381"/>
      <c r="BI745" s="381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373"/>
      <c r="BZ745" s="373"/>
      <c r="CA745" s="43"/>
      <c r="CB745" s="43"/>
      <c r="CC745" s="43"/>
      <c r="CD745" s="43"/>
      <c r="CE745" s="43"/>
      <c r="CH745" s="43"/>
      <c r="CI745" s="43"/>
      <c r="CJ745" s="43"/>
    </row>
    <row r="746" spans="1:88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381"/>
      <c r="BI746" s="381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373"/>
      <c r="BZ746" s="373"/>
      <c r="CA746" s="43"/>
      <c r="CB746" s="43"/>
      <c r="CC746" s="43"/>
      <c r="CD746" s="43"/>
      <c r="CE746" s="43"/>
      <c r="CH746" s="43"/>
      <c r="CI746" s="43"/>
      <c r="CJ746" s="43"/>
    </row>
    <row r="747" spans="1:88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381"/>
      <c r="BI747" s="381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373"/>
      <c r="BZ747" s="373"/>
      <c r="CA747" s="43"/>
      <c r="CB747" s="43"/>
      <c r="CC747" s="43"/>
      <c r="CD747" s="43"/>
      <c r="CE747" s="43"/>
      <c r="CH747" s="43"/>
      <c r="CI747" s="43"/>
      <c r="CJ747" s="43"/>
    </row>
    <row r="748" spans="1:88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381"/>
      <c r="BI748" s="381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373"/>
      <c r="BZ748" s="373"/>
      <c r="CA748" s="43"/>
      <c r="CB748" s="43"/>
      <c r="CC748" s="43"/>
      <c r="CD748" s="43"/>
      <c r="CE748" s="43"/>
      <c r="CH748" s="43"/>
      <c r="CI748" s="43"/>
      <c r="CJ748" s="43"/>
    </row>
    <row r="749" spans="1:88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381"/>
      <c r="BI749" s="381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373"/>
      <c r="BZ749" s="373"/>
      <c r="CA749" s="43"/>
      <c r="CB749" s="43"/>
      <c r="CC749" s="43"/>
      <c r="CD749" s="43"/>
      <c r="CE749" s="43"/>
      <c r="CH749" s="43"/>
      <c r="CI749" s="43"/>
      <c r="CJ749" s="43"/>
    </row>
    <row r="750" spans="1:88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381"/>
      <c r="BI750" s="381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373"/>
      <c r="BZ750" s="373"/>
      <c r="CA750" s="43"/>
      <c r="CB750" s="43"/>
      <c r="CC750" s="43"/>
      <c r="CD750" s="43"/>
      <c r="CE750" s="43"/>
      <c r="CH750" s="43"/>
      <c r="CI750" s="43"/>
      <c r="CJ750" s="43"/>
    </row>
    <row r="751" spans="1:88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381"/>
      <c r="BI751" s="381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373"/>
      <c r="BZ751" s="373"/>
      <c r="CA751" s="43"/>
      <c r="CB751" s="43"/>
      <c r="CC751" s="43"/>
      <c r="CD751" s="43"/>
      <c r="CE751" s="43"/>
      <c r="CH751" s="43"/>
      <c r="CI751" s="43"/>
      <c r="CJ751" s="43"/>
    </row>
    <row r="752" spans="1:88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381"/>
      <c r="BI752" s="381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373"/>
      <c r="BZ752" s="373"/>
      <c r="CA752" s="43"/>
      <c r="CB752" s="43"/>
      <c r="CC752" s="43"/>
      <c r="CD752" s="43"/>
      <c r="CE752" s="43"/>
      <c r="CH752" s="43"/>
      <c r="CI752" s="43"/>
      <c r="CJ752" s="43"/>
    </row>
    <row r="753" spans="1:88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381"/>
      <c r="BI753" s="381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373"/>
      <c r="BZ753" s="373"/>
      <c r="CA753" s="43"/>
      <c r="CB753" s="43"/>
      <c r="CC753" s="43"/>
      <c r="CD753" s="43"/>
      <c r="CE753" s="43"/>
      <c r="CH753" s="43"/>
      <c r="CI753" s="43"/>
      <c r="CJ753" s="43"/>
    </row>
    <row r="754" spans="1:88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381"/>
      <c r="BI754" s="381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373"/>
      <c r="BZ754" s="373"/>
      <c r="CA754" s="43"/>
      <c r="CB754" s="43"/>
      <c r="CC754" s="43"/>
      <c r="CD754" s="43"/>
      <c r="CE754" s="43"/>
      <c r="CH754" s="43"/>
      <c r="CI754" s="43"/>
      <c r="CJ754" s="43"/>
    </row>
    <row r="755" spans="1:88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381"/>
      <c r="BI755" s="381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373"/>
      <c r="BZ755" s="373"/>
      <c r="CA755" s="43"/>
      <c r="CB755" s="43"/>
      <c r="CC755" s="43"/>
      <c r="CD755" s="43"/>
      <c r="CE755" s="43"/>
      <c r="CH755" s="43"/>
      <c r="CI755" s="43"/>
      <c r="CJ755" s="43"/>
    </row>
    <row r="756" spans="1:88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381"/>
      <c r="BI756" s="381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373"/>
      <c r="BZ756" s="373"/>
      <c r="CA756" s="43"/>
      <c r="CB756" s="43"/>
      <c r="CC756" s="43"/>
      <c r="CD756" s="43"/>
      <c r="CE756" s="43"/>
      <c r="CH756" s="43"/>
      <c r="CI756" s="43"/>
      <c r="CJ756" s="43"/>
    </row>
    <row r="757" spans="1:88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381"/>
      <c r="BI757" s="381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373"/>
      <c r="BZ757" s="373"/>
      <c r="CA757" s="43"/>
      <c r="CB757" s="43"/>
      <c r="CC757" s="43"/>
      <c r="CD757" s="43"/>
      <c r="CE757" s="43"/>
      <c r="CH757" s="43"/>
      <c r="CI757" s="43"/>
      <c r="CJ757" s="43"/>
    </row>
    <row r="758" spans="1:88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381"/>
      <c r="BI758" s="381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373"/>
      <c r="BZ758" s="373"/>
      <c r="CA758" s="43"/>
      <c r="CB758" s="43"/>
      <c r="CC758" s="43"/>
      <c r="CD758" s="43"/>
      <c r="CE758" s="43"/>
      <c r="CH758" s="43"/>
      <c r="CI758" s="43"/>
      <c r="CJ758" s="43"/>
    </row>
    <row r="759" spans="1:88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381"/>
      <c r="BI759" s="381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373"/>
      <c r="BZ759" s="373"/>
      <c r="CA759" s="43"/>
      <c r="CB759" s="43"/>
      <c r="CC759" s="43"/>
      <c r="CD759" s="43"/>
      <c r="CE759" s="43"/>
      <c r="CH759" s="43"/>
      <c r="CI759" s="43"/>
      <c r="CJ759" s="43"/>
    </row>
    <row r="760" spans="1:88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381"/>
      <c r="BI760" s="381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373"/>
      <c r="BZ760" s="373"/>
      <c r="CA760" s="43"/>
      <c r="CB760" s="43"/>
      <c r="CC760" s="43"/>
      <c r="CD760" s="43"/>
      <c r="CE760" s="43"/>
      <c r="CH760" s="43"/>
      <c r="CI760" s="43"/>
      <c r="CJ760" s="43"/>
    </row>
    <row r="761" spans="1:88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381"/>
      <c r="BI761" s="381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373"/>
      <c r="BZ761" s="373"/>
      <c r="CA761" s="43"/>
      <c r="CB761" s="43"/>
      <c r="CC761" s="43"/>
      <c r="CD761" s="43"/>
      <c r="CE761" s="43"/>
      <c r="CH761" s="43"/>
      <c r="CI761" s="43"/>
      <c r="CJ761" s="43"/>
    </row>
    <row r="762" spans="1:88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381"/>
      <c r="BI762" s="381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373"/>
      <c r="BZ762" s="373"/>
      <c r="CA762" s="43"/>
      <c r="CB762" s="43"/>
      <c r="CC762" s="43"/>
      <c r="CD762" s="43"/>
      <c r="CE762" s="43"/>
      <c r="CH762" s="43"/>
      <c r="CI762" s="43"/>
      <c r="CJ762" s="43"/>
    </row>
    <row r="763" spans="1:88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381"/>
      <c r="BI763" s="381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373"/>
      <c r="BZ763" s="373"/>
      <c r="CA763" s="43"/>
      <c r="CB763" s="43"/>
      <c r="CC763" s="43"/>
      <c r="CD763" s="43"/>
      <c r="CE763" s="43"/>
      <c r="CH763" s="43"/>
      <c r="CI763" s="43"/>
      <c r="CJ763" s="43"/>
    </row>
    <row r="764" spans="1:88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381"/>
      <c r="BI764" s="381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373"/>
      <c r="BZ764" s="373"/>
      <c r="CA764" s="43"/>
      <c r="CB764" s="43"/>
      <c r="CC764" s="43"/>
      <c r="CD764" s="43"/>
      <c r="CE764" s="43"/>
      <c r="CH764" s="43"/>
      <c r="CI764" s="43"/>
      <c r="CJ764" s="43"/>
    </row>
    <row r="765" spans="1:88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381"/>
      <c r="BI765" s="381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373"/>
      <c r="BZ765" s="373"/>
      <c r="CA765" s="43"/>
      <c r="CB765" s="43"/>
      <c r="CC765" s="43"/>
      <c r="CD765" s="43"/>
      <c r="CE765" s="43"/>
      <c r="CH765" s="43"/>
      <c r="CI765" s="43"/>
      <c r="CJ765" s="43"/>
    </row>
    <row r="766" spans="1:88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381"/>
      <c r="BI766" s="381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373"/>
      <c r="BZ766" s="373"/>
      <c r="CA766" s="43"/>
      <c r="CB766" s="43"/>
      <c r="CC766" s="43"/>
      <c r="CD766" s="43"/>
      <c r="CE766" s="43"/>
      <c r="CH766" s="43"/>
      <c r="CI766" s="43"/>
      <c r="CJ766" s="43"/>
    </row>
    <row r="767" spans="1:88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381"/>
      <c r="BI767" s="381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373"/>
      <c r="BZ767" s="373"/>
      <c r="CA767" s="43"/>
      <c r="CB767" s="43"/>
      <c r="CC767" s="43"/>
      <c r="CD767" s="43"/>
      <c r="CE767" s="43"/>
      <c r="CH767" s="43"/>
      <c r="CI767" s="43"/>
      <c r="CJ767" s="43"/>
    </row>
    <row r="768" spans="1:88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381"/>
      <c r="BI768" s="381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373"/>
      <c r="BZ768" s="373"/>
      <c r="CA768" s="43"/>
      <c r="CB768" s="43"/>
      <c r="CC768" s="43"/>
      <c r="CD768" s="43"/>
      <c r="CE768" s="43"/>
      <c r="CH768" s="43"/>
      <c r="CI768" s="43"/>
      <c r="CJ768" s="43"/>
    </row>
    <row r="769" spans="1:88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381"/>
      <c r="BI769" s="381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373"/>
      <c r="BZ769" s="373"/>
      <c r="CA769" s="43"/>
      <c r="CB769" s="43"/>
      <c r="CC769" s="43"/>
      <c r="CD769" s="43"/>
      <c r="CE769" s="43"/>
      <c r="CH769" s="43"/>
      <c r="CI769" s="43"/>
      <c r="CJ769" s="43"/>
    </row>
    <row r="770" spans="1:88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381"/>
      <c r="BI770" s="381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373"/>
      <c r="BZ770" s="373"/>
      <c r="CA770" s="43"/>
      <c r="CB770" s="43"/>
      <c r="CC770" s="43"/>
      <c r="CD770" s="43"/>
      <c r="CE770" s="43"/>
      <c r="CH770" s="43"/>
      <c r="CI770" s="43"/>
      <c r="CJ770" s="43"/>
    </row>
    <row r="771" spans="1:88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381"/>
      <c r="BI771" s="381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373"/>
      <c r="BZ771" s="373"/>
      <c r="CA771" s="43"/>
      <c r="CB771" s="43"/>
      <c r="CC771" s="43"/>
      <c r="CD771" s="43"/>
      <c r="CE771" s="43"/>
      <c r="CH771" s="43"/>
      <c r="CI771" s="43"/>
      <c r="CJ771" s="43"/>
    </row>
    <row r="772" spans="1:88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381"/>
      <c r="BI772" s="381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373"/>
      <c r="BZ772" s="373"/>
      <c r="CA772" s="43"/>
      <c r="CB772" s="43"/>
      <c r="CC772" s="43"/>
      <c r="CD772" s="43"/>
      <c r="CE772" s="43"/>
      <c r="CH772" s="43"/>
      <c r="CI772" s="43"/>
      <c r="CJ772" s="43"/>
    </row>
    <row r="773" spans="1:88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381"/>
      <c r="BI773" s="381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373"/>
      <c r="BZ773" s="373"/>
      <c r="CA773" s="43"/>
      <c r="CB773" s="43"/>
      <c r="CC773" s="43"/>
      <c r="CD773" s="43"/>
      <c r="CE773" s="43"/>
      <c r="CH773" s="43"/>
      <c r="CI773" s="43"/>
      <c r="CJ773" s="43"/>
    </row>
    <row r="774" spans="1:88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381"/>
      <c r="BI774" s="381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373"/>
      <c r="BZ774" s="373"/>
      <c r="CA774" s="43"/>
      <c r="CB774" s="43"/>
      <c r="CC774" s="43"/>
      <c r="CD774" s="43"/>
      <c r="CE774" s="43"/>
      <c r="CH774" s="43"/>
      <c r="CI774" s="43"/>
      <c r="CJ774" s="43"/>
    </row>
    <row r="775" spans="1:88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381"/>
      <c r="BI775" s="381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373"/>
      <c r="BZ775" s="373"/>
      <c r="CA775" s="43"/>
      <c r="CB775" s="43"/>
      <c r="CC775" s="43"/>
      <c r="CD775" s="43"/>
      <c r="CE775" s="43"/>
      <c r="CH775" s="43"/>
      <c r="CI775" s="43"/>
      <c r="CJ775" s="43"/>
    </row>
    <row r="776" spans="1:88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381"/>
      <c r="BI776" s="381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373"/>
      <c r="BZ776" s="373"/>
      <c r="CA776" s="43"/>
      <c r="CB776" s="43"/>
      <c r="CC776" s="43"/>
      <c r="CD776" s="43"/>
      <c r="CE776" s="43"/>
      <c r="CH776" s="43"/>
      <c r="CI776" s="43"/>
      <c r="CJ776" s="43"/>
    </row>
    <row r="777" spans="1:88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381"/>
      <c r="BI777" s="381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373"/>
      <c r="BZ777" s="373"/>
      <c r="CA777" s="43"/>
      <c r="CB777" s="43"/>
      <c r="CC777" s="43"/>
      <c r="CD777" s="43"/>
      <c r="CE777" s="43"/>
      <c r="CH777" s="43"/>
      <c r="CI777" s="43"/>
      <c r="CJ777" s="43"/>
    </row>
    <row r="778" spans="1:88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381"/>
      <c r="BI778" s="381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373"/>
      <c r="BZ778" s="373"/>
      <c r="CA778" s="43"/>
      <c r="CB778" s="43"/>
      <c r="CC778" s="43"/>
      <c r="CD778" s="43"/>
      <c r="CE778" s="43"/>
      <c r="CH778" s="43"/>
      <c r="CI778" s="43"/>
      <c r="CJ778" s="43"/>
    </row>
    <row r="779" spans="1:88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381"/>
      <c r="BI779" s="381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373"/>
      <c r="BZ779" s="373"/>
      <c r="CA779" s="43"/>
      <c r="CB779" s="43"/>
      <c r="CC779" s="43"/>
      <c r="CD779" s="43"/>
      <c r="CE779" s="43"/>
      <c r="CH779" s="43"/>
      <c r="CI779" s="43"/>
      <c r="CJ779" s="43"/>
    </row>
    <row r="780" spans="1:88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381"/>
      <c r="BI780" s="381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373"/>
      <c r="BZ780" s="373"/>
      <c r="CA780" s="43"/>
      <c r="CB780" s="43"/>
      <c r="CC780" s="43"/>
      <c r="CD780" s="43"/>
      <c r="CE780" s="43"/>
      <c r="CH780" s="43"/>
      <c r="CI780" s="43"/>
      <c r="CJ780" s="43"/>
    </row>
    <row r="781" spans="1:88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381"/>
      <c r="BI781" s="381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373"/>
      <c r="BZ781" s="373"/>
      <c r="CA781" s="43"/>
      <c r="CB781" s="43"/>
      <c r="CC781" s="43"/>
      <c r="CD781" s="43"/>
      <c r="CE781" s="43"/>
      <c r="CH781" s="43"/>
      <c r="CI781" s="43"/>
      <c r="CJ781" s="43"/>
    </row>
    <row r="782" spans="1:88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381"/>
      <c r="BI782" s="381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373"/>
      <c r="BZ782" s="373"/>
      <c r="CA782" s="43"/>
      <c r="CB782" s="43"/>
      <c r="CC782" s="43"/>
      <c r="CD782" s="43"/>
      <c r="CE782" s="43"/>
      <c r="CH782" s="43"/>
      <c r="CI782" s="43"/>
      <c r="CJ782" s="43"/>
    </row>
    <row r="783" spans="1:88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381"/>
      <c r="BI783" s="381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373"/>
      <c r="BZ783" s="373"/>
      <c r="CA783" s="43"/>
      <c r="CB783" s="43"/>
      <c r="CC783" s="43"/>
      <c r="CD783" s="43"/>
      <c r="CE783" s="43"/>
      <c r="CH783" s="43"/>
      <c r="CI783" s="43"/>
      <c r="CJ783" s="43"/>
    </row>
    <row r="784" spans="1:88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381"/>
      <c r="BI784" s="381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373"/>
      <c r="BZ784" s="373"/>
      <c r="CA784" s="43"/>
      <c r="CB784" s="43"/>
      <c r="CC784" s="43"/>
      <c r="CD784" s="43"/>
      <c r="CE784" s="43"/>
      <c r="CH784" s="43"/>
      <c r="CI784" s="43"/>
      <c r="CJ784" s="43"/>
    </row>
    <row r="785" spans="1:88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381"/>
      <c r="BI785" s="381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373"/>
      <c r="BZ785" s="373"/>
      <c r="CA785" s="43"/>
      <c r="CB785" s="43"/>
      <c r="CC785" s="43"/>
      <c r="CD785" s="43"/>
      <c r="CE785" s="43"/>
      <c r="CH785" s="43"/>
      <c r="CI785" s="43"/>
      <c r="CJ785" s="43"/>
    </row>
    <row r="786" spans="1:88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381"/>
      <c r="BI786" s="381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373"/>
      <c r="BZ786" s="373"/>
      <c r="CA786" s="43"/>
      <c r="CB786" s="43"/>
      <c r="CC786" s="43"/>
      <c r="CD786" s="43"/>
      <c r="CE786" s="43"/>
      <c r="CH786" s="43"/>
      <c r="CI786" s="43"/>
      <c r="CJ786" s="43"/>
    </row>
    <row r="787" spans="1:88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381"/>
      <c r="BI787" s="381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373"/>
      <c r="BZ787" s="373"/>
      <c r="CA787" s="43"/>
      <c r="CB787" s="43"/>
      <c r="CC787" s="43"/>
      <c r="CD787" s="43"/>
      <c r="CE787" s="43"/>
      <c r="CH787" s="43"/>
      <c r="CI787" s="43"/>
      <c r="CJ787" s="43"/>
    </row>
    <row r="788" spans="1:88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381"/>
      <c r="BI788" s="381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373"/>
      <c r="BZ788" s="373"/>
      <c r="CA788" s="43"/>
      <c r="CB788" s="43"/>
      <c r="CC788" s="43"/>
      <c r="CD788" s="43"/>
      <c r="CE788" s="43"/>
      <c r="CH788" s="43"/>
      <c r="CI788" s="43"/>
      <c r="CJ788" s="43"/>
    </row>
    <row r="789" spans="1:88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381"/>
      <c r="BI789" s="381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373"/>
      <c r="BZ789" s="373"/>
      <c r="CA789" s="43"/>
      <c r="CB789" s="43"/>
      <c r="CC789" s="43"/>
      <c r="CD789" s="43"/>
      <c r="CE789" s="43"/>
      <c r="CH789" s="43"/>
      <c r="CI789" s="43"/>
      <c r="CJ789" s="43"/>
    </row>
    <row r="790" spans="1:88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381"/>
      <c r="BI790" s="381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373"/>
      <c r="BZ790" s="373"/>
      <c r="CA790" s="43"/>
      <c r="CB790" s="43"/>
      <c r="CC790" s="43"/>
      <c r="CD790" s="43"/>
      <c r="CE790" s="43"/>
      <c r="CH790" s="43"/>
      <c r="CI790" s="43"/>
      <c r="CJ790" s="43"/>
    </row>
    <row r="791" spans="1:88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381"/>
      <c r="BI791" s="381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373"/>
      <c r="BZ791" s="373"/>
      <c r="CA791" s="43"/>
      <c r="CB791" s="43"/>
      <c r="CC791" s="43"/>
      <c r="CD791" s="43"/>
      <c r="CE791" s="43"/>
      <c r="CH791" s="43"/>
      <c r="CI791" s="43"/>
      <c r="CJ791" s="43"/>
    </row>
    <row r="792" spans="1:88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381"/>
      <c r="BI792" s="381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373"/>
      <c r="BZ792" s="373"/>
      <c r="CA792" s="43"/>
      <c r="CB792" s="43"/>
      <c r="CC792" s="43"/>
      <c r="CD792" s="43"/>
      <c r="CE792" s="43"/>
      <c r="CH792" s="43"/>
      <c r="CI792" s="43"/>
      <c r="CJ792" s="43"/>
    </row>
    <row r="793" spans="1:88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381"/>
      <c r="BI793" s="381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373"/>
      <c r="BZ793" s="373"/>
      <c r="CA793" s="43"/>
      <c r="CB793" s="43"/>
      <c r="CC793" s="43"/>
      <c r="CD793" s="43"/>
      <c r="CE793" s="43"/>
      <c r="CH793" s="43"/>
      <c r="CI793" s="43"/>
      <c r="CJ793" s="43"/>
    </row>
    <row r="794" spans="1:88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381"/>
      <c r="BI794" s="381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373"/>
      <c r="BZ794" s="373"/>
      <c r="CA794" s="43"/>
      <c r="CB794" s="43"/>
      <c r="CC794" s="43"/>
      <c r="CD794" s="43"/>
      <c r="CE794" s="43"/>
      <c r="CH794" s="43"/>
      <c r="CI794" s="43"/>
      <c r="CJ794" s="43"/>
    </row>
    <row r="795" spans="1:88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381"/>
      <c r="BI795" s="381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373"/>
      <c r="BZ795" s="373"/>
      <c r="CA795" s="43"/>
      <c r="CB795" s="43"/>
      <c r="CC795" s="43"/>
      <c r="CD795" s="43"/>
      <c r="CE795" s="43"/>
      <c r="CH795" s="43"/>
      <c r="CI795" s="43"/>
      <c r="CJ795" s="43"/>
    </row>
    <row r="796" spans="1:88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381"/>
      <c r="BI796" s="381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373"/>
      <c r="BZ796" s="373"/>
      <c r="CA796" s="43"/>
      <c r="CB796" s="43"/>
      <c r="CC796" s="43"/>
      <c r="CD796" s="43"/>
      <c r="CE796" s="43"/>
      <c r="CH796" s="43"/>
      <c r="CI796" s="43"/>
      <c r="CJ796" s="43"/>
    </row>
    <row r="797" spans="1:88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381"/>
      <c r="BI797" s="381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373"/>
      <c r="BZ797" s="373"/>
      <c r="CA797" s="43"/>
      <c r="CB797" s="43"/>
      <c r="CC797" s="43"/>
      <c r="CD797" s="43"/>
      <c r="CE797" s="43"/>
      <c r="CH797" s="43"/>
      <c r="CI797" s="43"/>
      <c r="CJ797" s="43"/>
    </row>
    <row r="798" spans="1:88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381"/>
      <c r="BI798" s="381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373"/>
      <c r="BZ798" s="373"/>
      <c r="CA798" s="43"/>
      <c r="CB798" s="43"/>
      <c r="CC798" s="43"/>
      <c r="CD798" s="43"/>
      <c r="CE798" s="43"/>
      <c r="CH798" s="43"/>
      <c r="CI798" s="43"/>
      <c r="CJ798" s="43"/>
    </row>
    <row r="799" spans="1:88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381"/>
      <c r="BI799" s="381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373"/>
      <c r="BZ799" s="373"/>
      <c r="CA799" s="43"/>
      <c r="CB799" s="43"/>
      <c r="CC799" s="43"/>
      <c r="CD799" s="43"/>
      <c r="CE799" s="43"/>
      <c r="CH799" s="43"/>
      <c r="CI799" s="43"/>
      <c r="CJ799" s="43"/>
    </row>
    <row r="800" spans="1:88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381"/>
      <c r="BI800" s="381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373"/>
      <c r="BZ800" s="373"/>
      <c r="CA800" s="43"/>
      <c r="CB800" s="43"/>
      <c r="CC800" s="43"/>
      <c r="CD800" s="43"/>
      <c r="CE800" s="43"/>
      <c r="CH800" s="43"/>
      <c r="CI800" s="43"/>
      <c r="CJ800" s="43"/>
    </row>
    <row r="801" spans="1:88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381"/>
      <c r="BI801" s="381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373"/>
      <c r="BZ801" s="373"/>
      <c r="CA801" s="43"/>
      <c r="CB801" s="43"/>
      <c r="CC801" s="43"/>
      <c r="CD801" s="43"/>
      <c r="CE801" s="43"/>
      <c r="CH801" s="43"/>
      <c r="CI801" s="43"/>
      <c r="CJ801" s="43"/>
    </row>
    <row r="802" spans="1:88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381"/>
      <c r="BI802" s="381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373"/>
      <c r="BZ802" s="373"/>
      <c r="CA802" s="43"/>
      <c r="CB802" s="43"/>
      <c r="CC802" s="43"/>
      <c r="CD802" s="43"/>
      <c r="CE802" s="43"/>
      <c r="CH802" s="43"/>
      <c r="CI802" s="43"/>
      <c r="CJ802" s="43"/>
    </row>
    <row r="803" spans="1:88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381"/>
      <c r="BI803" s="381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373"/>
      <c r="BZ803" s="373"/>
      <c r="CA803" s="43"/>
      <c r="CB803" s="43"/>
      <c r="CC803" s="43"/>
      <c r="CD803" s="43"/>
      <c r="CE803" s="43"/>
      <c r="CH803" s="43"/>
      <c r="CI803" s="43"/>
      <c r="CJ803" s="43"/>
    </row>
    <row r="804" spans="1:88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381"/>
      <c r="BI804" s="381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373"/>
      <c r="BZ804" s="373"/>
      <c r="CA804" s="43"/>
      <c r="CB804" s="43"/>
      <c r="CC804" s="43"/>
      <c r="CD804" s="43"/>
      <c r="CE804" s="43"/>
      <c r="CH804" s="43"/>
      <c r="CI804" s="43"/>
      <c r="CJ804" s="43"/>
    </row>
    <row r="805" spans="1:88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381"/>
      <c r="BI805" s="381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373"/>
      <c r="BZ805" s="373"/>
      <c r="CA805" s="43"/>
      <c r="CB805" s="43"/>
      <c r="CC805" s="43"/>
      <c r="CD805" s="43"/>
      <c r="CE805" s="43"/>
      <c r="CH805" s="43"/>
      <c r="CI805" s="43"/>
      <c r="CJ805" s="43"/>
    </row>
    <row r="806" spans="1:88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381"/>
      <c r="BI806" s="381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373"/>
      <c r="BZ806" s="373"/>
      <c r="CA806" s="43"/>
      <c r="CB806" s="43"/>
      <c r="CC806" s="43"/>
      <c r="CD806" s="43"/>
      <c r="CE806" s="43"/>
      <c r="CH806" s="43"/>
      <c r="CI806" s="43"/>
      <c r="CJ806" s="43"/>
    </row>
    <row r="807" spans="1:88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381"/>
      <c r="BI807" s="381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373"/>
      <c r="BZ807" s="373"/>
      <c r="CA807" s="43"/>
      <c r="CB807" s="43"/>
      <c r="CC807" s="43"/>
      <c r="CD807" s="43"/>
      <c r="CE807" s="43"/>
      <c r="CH807" s="43"/>
      <c r="CI807" s="43"/>
      <c r="CJ807" s="43"/>
    </row>
    <row r="808" spans="1:88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381"/>
      <c r="BI808" s="381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373"/>
      <c r="BZ808" s="373"/>
      <c r="CA808" s="43"/>
      <c r="CB808" s="43"/>
      <c r="CC808" s="43"/>
      <c r="CD808" s="43"/>
      <c r="CE808" s="43"/>
      <c r="CH808" s="43"/>
      <c r="CI808" s="43"/>
      <c r="CJ808" s="43"/>
    </row>
    <row r="809" spans="1:88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381"/>
      <c r="BI809" s="381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373"/>
      <c r="BZ809" s="373"/>
      <c r="CA809" s="43"/>
      <c r="CB809" s="43"/>
      <c r="CC809" s="43"/>
      <c r="CD809" s="43"/>
      <c r="CE809" s="43"/>
      <c r="CH809" s="43"/>
      <c r="CI809" s="43"/>
      <c r="CJ809" s="43"/>
    </row>
    <row r="810" spans="1:88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381"/>
      <c r="BI810" s="381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373"/>
      <c r="BZ810" s="373"/>
      <c r="CA810" s="43"/>
      <c r="CB810" s="43"/>
      <c r="CC810" s="43"/>
      <c r="CD810" s="43"/>
      <c r="CE810" s="43"/>
      <c r="CH810" s="43"/>
      <c r="CI810" s="43"/>
      <c r="CJ810" s="43"/>
    </row>
    <row r="811" spans="1:88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381"/>
      <c r="BI811" s="381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373"/>
      <c r="BZ811" s="373"/>
      <c r="CA811" s="43"/>
      <c r="CB811" s="43"/>
      <c r="CC811" s="43"/>
      <c r="CD811" s="43"/>
      <c r="CE811" s="43"/>
      <c r="CH811" s="43"/>
      <c r="CI811" s="43"/>
      <c r="CJ811" s="43"/>
    </row>
    <row r="812" spans="1:88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381"/>
      <c r="BI812" s="381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373"/>
      <c r="BZ812" s="373"/>
      <c r="CA812" s="43"/>
      <c r="CB812" s="43"/>
      <c r="CC812" s="43"/>
      <c r="CD812" s="43"/>
      <c r="CE812" s="43"/>
      <c r="CH812" s="43"/>
      <c r="CI812" s="43"/>
      <c r="CJ812" s="43"/>
    </row>
    <row r="813" spans="1:88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381"/>
      <c r="BI813" s="381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373"/>
      <c r="BZ813" s="373"/>
      <c r="CA813" s="43"/>
      <c r="CB813" s="43"/>
      <c r="CC813" s="43"/>
      <c r="CD813" s="43"/>
      <c r="CE813" s="43"/>
      <c r="CH813" s="43"/>
      <c r="CI813" s="43"/>
      <c r="CJ813" s="43"/>
    </row>
    <row r="814" spans="1:88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381"/>
      <c r="BI814" s="381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373"/>
      <c r="BZ814" s="373"/>
      <c r="CA814" s="43"/>
      <c r="CB814" s="43"/>
      <c r="CC814" s="43"/>
      <c r="CD814" s="43"/>
      <c r="CE814" s="43"/>
      <c r="CH814" s="43"/>
      <c r="CI814" s="43"/>
      <c r="CJ814" s="43"/>
    </row>
    <row r="815" spans="1:88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381"/>
      <c r="BI815" s="381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373"/>
      <c r="BZ815" s="373"/>
      <c r="CA815" s="43"/>
      <c r="CB815" s="43"/>
      <c r="CC815" s="43"/>
      <c r="CD815" s="43"/>
      <c r="CE815" s="43"/>
      <c r="CH815" s="43"/>
      <c r="CI815" s="43"/>
      <c r="CJ815" s="43"/>
    </row>
    <row r="816" spans="1:88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381"/>
      <c r="BI816" s="381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373"/>
      <c r="BZ816" s="373"/>
      <c r="CA816" s="43"/>
      <c r="CB816" s="43"/>
      <c r="CC816" s="43"/>
      <c r="CD816" s="43"/>
      <c r="CE816" s="43"/>
      <c r="CH816" s="43"/>
      <c r="CI816" s="43"/>
      <c r="CJ816" s="43"/>
    </row>
    <row r="817" spans="1:88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381"/>
      <c r="BI817" s="381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373"/>
      <c r="BZ817" s="373"/>
      <c r="CA817" s="43"/>
      <c r="CB817" s="43"/>
      <c r="CC817" s="43"/>
      <c r="CD817" s="43"/>
      <c r="CE817" s="43"/>
      <c r="CH817" s="43"/>
      <c r="CI817" s="43"/>
      <c r="CJ817" s="43"/>
    </row>
    <row r="818" spans="1:88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381"/>
      <c r="BI818" s="381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373"/>
      <c r="BZ818" s="373"/>
      <c r="CA818" s="43"/>
      <c r="CB818" s="43"/>
      <c r="CC818" s="43"/>
      <c r="CD818" s="43"/>
      <c r="CE818" s="43"/>
      <c r="CH818" s="43"/>
      <c r="CI818" s="43"/>
      <c r="CJ818" s="43"/>
    </row>
    <row r="819" spans="1:88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381"/>
      <c r="BI819" s="381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373"/>
      <c r="BZ819" s="373"/>
      <c r="CA819" s="43"/>
      <c r="CB819" s="43"/>
      <c r="CC819" s="43"/>
      <c r="CD819" s="43"/>
      <c r="CE819" s="43"/>
      <c r="CH819" s="43"/>
      <c r="CI819" s="43"/>
      <c r="CJ819" s="43"/>
    </row>
    <row r="820" spans="1:88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381"/>
      <c r="BI820" s="381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373"/>
      <c r="BZ820" s="373"/>
      <c r="CA820" s="43"/>
      <c r="CB820" s="43"/>
      <c r="CC820" s="43"/>
      <c r="CD820" s="43"/>
      <c r="CE820" s="43"/>
      <c r="CH820" s="43"/>
      <c r="CI820" s="43"/>
      <c r="CJ820" s="43"/>
    </row>
    <row r="821" spans="1:88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381"/>
      <c r="BI821" s="381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373"/>
      <c r="BZ821" s="373"/>
      <c r="CA821" s="43"/>
      <c r="CB821" s="43"/>
      <c r="CC821" s="43"/>
      <c r="CD821" s="43"/>
      <c r="CE821" s="43"/>
      <c r="CH821" s="43"/>
      <c r="CI821" s="43"/>
      <c r="CJ821" s="43"/>
    </row>
    <row r="822" spans="1:88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381"/>
      <c r="BI822" s="381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373"/>
      <c r="BZ822" s="373"/>
      <c r="CA822" s="43"/>
      <c r="CB822" s="43"/>
      <c r="CC822" s="43"/>
      <c r="CD822" s="43"/>
      <c r="CE822" s="43"/>
      <c r="CH822" s="43"/>
      <c r="CI822" s="43"/>
      <c r="CJ822" s="43"/>
    </row>
    <row r="823" spans="1:88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381"/>
      <c r="BI823" s="381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373"/>
      <c r="BZ823" s="373"/>
      <c r="CA823" s="43"/>
      <c r="CB823" s="43"/>
      <c r="CC823" s="43"/>
      <c r="CD823" s="43"/>
      <c r="CE823" s="43"/>
      <c r="CH823" s="43"/>
      <c r="CI823" s="43"/>
      <c r="CJ823" s="43"/>
    </row>
    <row r="824" spans="1:88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381"/>
      <c r="BI824" s="381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373"/>
      <c r="BZ824" s="373"/>
      <c r="CA824" s="43"/>
      <c r="CB824" s="43"/>
      <c r="CC824" s="43"/>
      <c r="CD824" s="43"/>
      <c r="CE824" s="43"/>
      <c r="CH824" s="43"/>
      <c r="CI824" s="43"/>
      <c r="CJ824" s="43"/>
    </row>
    <row r="825" spans="1:88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381"/>
      <c r="BI825" s="381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373"/>
      <c r="BZ825" s="373"/>
      <c r="CA825" s="43"/>
      <c r="CB825" s="43"/>
      <c r="CC825" s="43"/>
      <c r="CD825" s="43"/>
      <c r="CE825" s="43"/>
      <c r="CH825" s="43"/>
      <c r="CI825" s="43"/>
      <c r="CJ825" s="43"/>
    </row>
    <row r="826" spans="1:88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381"/>
      <c r="BI826" s="381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373"/>
      <c r="BZ826" s="373"/>
      <c r="CA826" s="43"/>
      <c r="CB826" s="43"/>
      <c r="CC826" s="43"/>
      <c r="CD826" s="43"/>
      <c r="CE826" s="43"/>
      <c r="CH826" s="43"/>
      <c r="CI826" s="43"/>
      <c r="CJ826" s="43"/>
    </row>
    <row r="827" spans="1:88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381"/>
      <c r="BI827" s="381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373"/>
      <c r="BZ827" s="373"/>
      <c r="CA827" s="43"/>
      <c r="CB827" s="43"/>
      <c r="CC827" s="43"/>
      <c r="CD827" s="43"/>
      <c r="CE827" s="43"/>
      <c r="CH827" s="43"/>
      <c r="CI827" s="43"/>
      <c r="CJ827" s="43"/>
    </row>
    <row r="828" spans="1:88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381"/>
      <c r="BI828" s="381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373"/>
      <c r="BZ828" s="373"/>
      <c r="CA828" s="43"/>
      <c r="CB828" s="43"/>
      <c r="CC828" s="43"/>
      <c r="CD828" s="43"/>
      <c r="CE828" s="43"/>
      <c r="CH828" s="43"/>
      <c r="CI828" s="43"/>
      <c r="CJ828" s="43"/>
    </row>
    <row r="829" spans="1:88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381"/>
      <c r="BI829" s="381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373"/>
      <c r="BZ829" s="373"/>
      <c r="CA829" s="43"/>
      <c r="CB829" s="43"/>
      <c r="CC829" s="43"/>
      <c r="CD829" s="43"/>
      <c r="CE829" s="43"/>
      <c r="CH829" s="43"/>
      <c r="CI829" s="43"/>
      <c r="CJ829" s="43"/>
    </row>
    <row r="830" spans="1:88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381"/>
      <c r="BI830" s="381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373"/>
      <c r="BZ830" s="373"/>
      <c r="CA830" s="43"/>
      <c r="CB830" s="43"/>
      <c r="CC830" s="43"/>
      <c r="CD830" s="43"/>
      <c r="CE830" s="43"/>
      <c r="CH830" s="43"/>
      <c r="CI830" s="43"/>
      <c r="CJ830" s="43"/>
    </row>
    <row r="831" spans="1:88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381"/>
      <c r="BI831" s="381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373"/>
      <c r="BZ831" s="373"/>
      <c r="CA831" s="43"/>
      <c r="CB831" s="43"/>
      <c r="CC831" s="43"/>
      <c r="CD831" s="43"/>
      <c r="CE831" s="43"/>
      <c r="CH831" s="43"/>
      <c r="CI831" s="43"/>
      <c r="CJ831" s="43"/>
    </row>
    <row r="832" spans="1:88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381"/>
      <c r="BI832" s="381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373"/>
      <c r="BZ832" s="373"/>
      <c r="CA832" s="43"/>
      <c r="CB832" s="43"/>
      <c r="CC832" s="43"/>
      <c r="CD832" s="43"/>
      <c r="CE832" s="43"/>
      <c r="CH832" s="43"/>
      <c r="CI832" s="43"/>
      <c r="CJ832" s="43"/>
    </row>
    <row r="833" spans="1:88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381"/>
      <c r="BI833" s="381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373"/>
      <c r="BZ833" s="373"/>
      <c r="CA833" s="43"/>
      <c r="CB833" s="43"/>
      <c r="CC833" s="43"/>
      <c r="CD833" s="43"/>
      <c r="CE833" s="43"/>
      <c r="CH833" s="43"/>
      <c r="CI833" s="43"/>
      <c r="CJ833" s="43"/>
    </row>
    <row r="834" spans="1:88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381"/>
      <c r="BI834" s="381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373"/>
      <c r="BZ834" s="373"/>
      <c r="CA834" s="43"/>
      <c r="CB834" s="43"/>
      <c r="CC834" s="43"/>
      <c r="CD834" s="43"/>
      <c r="CE834" s="43"/>
      <c r="CH834" s="43"/>
      <c r="CI834" s="43"/>
      <c r="CJ834" s="43"/>
    </row>
    <row r="835" spans="1:88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381"/>
      <c r="BI835" s="381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373"/>
      <c r="BZ835" s="373"/>
      <c r="CA835" s="43"/>
      <c r="CB835" s="43"/>
      <c r="CC835" s="43"/>
      <c r="CD835" s="43"/>
      <c r="CE835" s="43"/>
      <c r="CH835" s="43"/>
      <c r="CI835" s="43"/>
      <c r="CJ835" s="43"/>
    </row>
    <row r="836" spans="1:88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381"/>
      <c r="BI836" s="381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373"/>
      <c r="BZ836" s="373"/>
      <c r="CA836" s="43"/>
      <c r="CB836" s="43"/>
      <c r="CC836" s="43"/>
      <c r="CD836" s="43"/>
      <c r="CE836" s="43"/>
      <c r="CH836" s="43"/>
      <c r="CI836" s="43"/>
      <c r="CJ836" s="43"/>
    </row>
    <row r="837" spans="1:88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381"/>
      <c r="BI837" s="381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373"/>
      <c r="BZ837" s="373"/>
      <c r="CA837" s="43"/>
      <c r="CB837" s="43"/>
      <c r="CC837" s="43"/>
      <c r="CD837" s="43"/>
      <c r="CE837" s="43"/>
      <c r="CH837" s="43"/>
      <c r="CI837" s="43"/>
      <c r="CJ837" s="43"/>
    </row>
    <row r="838" spans="1:88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381"/>
      <c r="BI838" s="381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373"/>
      <c r="BZ838" s="373"/>
      <c r="CA838" s="43"/>
      <c r="CB838" s="43"/>
      <c r="CC838" s="43"/>
      <c r="CD838" s="43"/>
      <c r="CE838" s="43"/>
      <c r="CH838" s="43"/>
      <c r="CI838" s="43"/>
      <c r="CJ838" s="43"/>
    </row>
    <row r="839" spans="1:88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381"/>
      <c r="BI839" s="381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373"/>
      <c r="BZ839" s="373"/>
      <c r="CA839" s="43"/>
      <c r="CB839" s="43"/>
      <c r="CC839" s="43"/>
      <c r="CD839" s="43"/>
      <c r="CE839" s="43"/>
      <c r="CH839" s="43"/>
      <c r="CI839" s="43"/>
      <c r="CJ839" s="43"/>
    </row>
    <row r="840" spans="1:88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381"/>
      <c r="BI840" s="381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373"/>
      <c r="BZ840" s="373"/>
      <c r="CA840" s="43"/>
      <c r="CB840" s="43"/>
      <c r="CC840" s="43"/>
      <c r="CD840" s="43"/>
      <c r="CE840" s="43"/>
      <c r="CH840" s="43"/>
      <c r="CI840" s="43"/>
      <c r="CJ840" s="43"/>
    </row>
    <row r="841" spans="1:88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381"/>
      <c r="BI841" s="381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373"/>
      <c r="BZ841" s="373"/>
      <c r="CA841" s="43"/>
      <c r="CB841" s="43"/>
      <c r="CC841" s="43"/>
      <c r="CD841" s="43"/>
      <c r="CE841" s="43"/>
      <c r="CH841" s="43"/>
      <c r="CI841" s="43"/>
      <c r="CJ841" s="43"/>
    </row>
    <row r="842" spans="1:88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381"/>
      <c r="BI842" s="381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373"/>
      <c r="BZ842" s="373"/>
      <c r="CA842" s="43"/>
      <c r="CB842" s="43"/>
      <c r="CC842" s="43"/>
      <c r="CD842" s="43"/>
      <c r="CE842" s="43"/>
      <c r="CH842" s="43"/>
      <c r="CI842" s="43"/>
      <c r="CJ842" s="43"/>
    </row>
    <row r="843" spans="1:88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381"/>
      <c r="BI843" s="381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373"/>
      <c r="BZ843" s="373"/>
      <c r="CA843" s="43"/>
      <c r="CB843" s="43"/>
      <c r="CC843" s="43"/>
      <c r="CD843" s="43"/>
      <c r="CE843" s="43"/>
      <c r="CH843" s="43"/>
      <c r="CI843" s="43"/>
      <c r="CJ843" s="43"/>
    </row>
    <row r="844" spans="1:88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381"/>
      <c r="BI844" s="381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373"/>
      <c r="BZ844" s="373"/>
      <c r="CA844" s="43"/>
      <c r="CB844" s="43"/>
      <c r="CC844" s="43"/>
      <c r="CD844" s="43"/>
      <c r="CE844" s="43"/>
      <c r="CH844" s="43"/>
      <c r="CI844" s="43"/>
      <c r="CJ844" s="43"/>
    </row>
    <row r="845" spans="1:88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381"/>
      <c r="BI845" s="381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373"/>
      <c r="BZ845" s="373"/>
      <c r="CA845" s="43"/>
      <c r="CB845" s="43"/>
      <c r="CC845" s="43"/>
      <c r="CD845" s="43"/>
      <c r="CE845" s="43"/>
      <c r="CH845" s="43"/>
      <c r="CI845" s="43"/>
      <c r="CJ845" s="43"/>
    </row>
    <row r="846" spans="1:88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381"/>
      <c r="BI846" s="381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373"/>
      <c r="BZ846" s="373"/>
      <c r="CA846" s="43"/>
      <c r="CB846" s="43"/>
      <c r="CC846" s="43"/>
      <c r="CD846" s="43"/>
      <c r="CE846" s="43"/>
      <c r="CH846" s="43"/>
      <c r="CI846" s="43"/>
      <c r="CJ846" s="43"/>
    </row>
    <row r="847" spans="1:88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381"/>
      <c r="BI847" s="381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373"/>
      <c r="BZ847" s="373"/>
      <c r="CA847" s="43"/>
      <c r="CB847" s="43"/>
      <c r="CC847" s="43"/>
      <c r="CD847" s="43"/>
      <c r="CE847" s="43"/>
      <c r="CH847" s="43"/>
      <c r="CI847" s="43"/>
      <c r="CJ847" s="43"/>
    </row>
    <row r="848" spans="1:88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381"/>
      <c r="BI848" s="381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373"/>
      <c r="BZ848" s="373"/>
      <c r="CA848" s="43"/>
      <c r="CB848" s="43"/>
      <c r="CC848" s="43"/>
      <c r="CD848" s="43"/>
      <c r="CE848" s="43"/>
      <c r="CH848" s="43"/>
      <c r="CI848" s="43"/>
      <c r="CJ848" s="43"/>
    </row>
    <row r="849" spans="1:88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381"/>
      <c r="BI849" s="381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373"/>
      <c r="BZ849" s="373"/>
      <c r="CA849" s="43"/>
      <c r="CB849" s="43"/>
      <c r="CC849" s="43"/>
      <c r="CD849" s="43"/>
      <c r="CE849" s="43"/>
      <c r="CH849" s="43"/>
      <c r="CI849" s="43"/>
      <c r="CJ849" s="43"/>
    </row>
    <row r="850" spans="1:88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381"/>
      <c r="BI850" s="381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373"/>
      <c r="BZ850" s="373"/>
      <c r="CA850" s="43"/>
      <c r="CB850" s="43"/>
      <c r="CC850" s="43"/>
      <c r="CD850" s="43"/>
      <c r="CE850" s="43"/>
      <c r="CH850" s="43"/>
      <c r="CI850" s="43"/>
      <c r="CJ850" s="43"/>
    </row>
    <row r="851" spans="1:88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381"/>
      <c r="BI851" s="381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373"/>
      <c r="BZ851" s="373"/>
      <c r="CA851" s="43"/>
      <c r="CB851" s="43"/>
      <c r="CC851" s="43"/>
      <c r="CD851" s="43"/>
      <c r="CE851" s="43"/>
      <c r="CH851" s="43"/>
      <c r="CI851" s="43"/>
      <c r="CJ851" s="43"/>
    </row>
    <row r="852" spans="1:88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381"/>
      <c r="BI852" s="381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373"/>
      <c r="BZ852" s="373"/>
      <c r="CA852" s="43"/>
      <c r="CB852" s="43"/>
      <c r="CC852" s="43"/>
      <c r="CD852" s="43"/>
      <c r="CE852" s="43"/>
      <c r="CH852" s="43"/>
      <c r="CI852" s="43"/>
      <c r="CJ852" s="43"/>
    </row>
    <row r="853" spans="1:88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381"/>
      <c r="BI853" s="381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373"/>
      <c r="BZ853" s="373"/>
      <c r="CA853" s="43"/>
      <c r="CB853" s="43"/>
      <c r="CC853" s="43"/>
      <c r="CD853" s="43"/>
      <c r="CE853" s="43"/>
      <c r="CH853" s="43"/>
      <c r="CI853" s="43"/>
      <c r="CJ853" s="43"/>
    </row>
    <row r="854" spans="1:88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381"/>
      <c r="BI854" s="381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373"/>
      <c r="BZ854" s="373"/>
      <c r="CA854" s="43"/>
      <c r="CB854" s="43"/>
      <c r="CC854" s="43"/>
      <c r="CD854" s="43"/>
      <c r="CE854" s="43"/>
      <c r="CH854" s="43"/>
      <c r="CI854" s="43"/>
      <c r="CJ854" s="43"/>
    </row>
    <row r="855" spans="1:88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381"/>
      <c r="BI855" s="381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373"/>
      <c r="BZ855" s="373"/>
      <c r="CA855" s="43"/>
      <c r="CB855" s="43"/>
      <c r="CC855" s="43"/>
      <c r="CD855" s="43"/>
      <c r="CE855" s="43"/>
      <c r="CH855" s="43"/>
      <c r="CI855" s="43"/>
      <c r="CJ855" s="43"/>
    </row>
    <row r="856" spans="1:88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381"/>
      <c r="BI856" s="381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373"/>
      <c r="BZ856" s="373"/>
      <c r="CA856" s="43"/>
      <c r="CB856" s="43"/>
      <c r="CC856" s="43"/>
      <c r="CD856" s="43"/>
      <c r="CE856" s="43"/>
      <c r="CH856" s="43"/>
      <c r="CI856" s="43"/>
      <c r="CJ856" s="43"/>
    </row>
    <row r="857" spans="1:88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381"/>
      <c r="BI857" s="381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373"/>
      <c r="BZ857" s="373"/>
      <c r="CA857" s="43"/>
      <c r="CB857" s="43"/>
      <c r="CC857" s="43"/>
      <c r="CD857" s="43"/>
      <c r="CE857" s="43"/>
      <c r="CH857" s="43"/>
      <c r="CI857" s="43"/>
      <c r="CJ857" s="43"/>
    </row>
    <row r="858" spans="1:88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381"/>
      <c r="BI858" s="381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373"/>
      <c r="BZ858" s="373"/>
      <c r="CA858" s="43"/>
      <c r="CB858" s="43"/>
      <c r="CC858" s="43"/>
      <c r="CD858" s="43"/>
      <c r="CE858" s="43"/>
      <c r="CH858" s="43"/>
      <c r="CI858" s="43"/>
      <c r="CJ858" s="43"/>
    </row>
    <row r="859" spans="1:88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381"/>
      <c r="BI859" s="381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373"/>
      <c r="BZ859" s="373"/>
      <c r="CA859" s="43"/>
      <c r="CB859" s="43"/>
      <c r="CC859" s="43"/>
      <c r="CD859" s="43"/>
      <c r="CE859" s="43"/>
      <c r="CH859" s="43"/>
      <c r="CI859" s="43"/>
      <c r="CJ859" s="43"/>
    </row>
    <row r="860" spans="1:88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381"/>
      <c r="BI860" s="381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373"/>
      <c r="BZ860" s="373"/>
      <c r="CA860" s="43"/>
      <c r="CB860" s="43"/>
      <c r="CC860" s="43"/>
      <c r="CD860" s="43"/>
      <c r="CE860" s="43"/>
      <c r="CH860" s="43"/>
      <c r="CI860" s="43"/>
      <c r="CJ860" s="43"/>
    </row>
    <row r="861" spans="1:88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381"/>
      <c r="BI861" s="381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373"/>
      <c r="BZ861" s="373"/>
      <c r="CA861" s="43"/>
      <c r="CB861" s="43"/>
      <c r="CC861" s="43"/>
      <c r="CD861" s="43"/>
      <c r="CE861" s="43"/>
      <c r="CH861" s="43"/>
      <c r="CI861" s="43"/>
      <c r="CJ861" s="43"/>
    </row>
    <row r="862" spans="1:88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381"/>
      <c r="BI862" s="381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373"/>
      <c r="BZ862" s="373"/>
      <c r="CA862" s="43"/>
      <c r="CB862" s="43"/>
      <c r="CC862" s="43"/>
      <c r="CD862" s="43"/>
      <c r="CE862" s="43"/>
      <c r="CH862" s="43"/>
      <c r="CI862" s="43"/>
      <c r="CJ862" s="43"/>
    </row>
    <row r="863" spans="1:88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381"/>
      <c r="BI863" s="381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373"/>
      <c r="BZ863" s="373"/>
      <c r="CA863" s="43"/>
      <c r="CB863" s="43"/>
      <c r="CC863" s="43"/>
      <c r="CD863" s="43"/>
      <c r="CE863" s="43"/>
      <c r="CH863" s="43"/>
      <c r="CI863" s="43"/>
      <c r="CJ863" s="43"/>
    </row>
    <row r="864" spans="1:88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381"/>
      <c r="BI864" s="381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373"/>
      <c r="BZ864" s="373"/>
      <c r="CA864" s="43"/>
      <c r="CB864" s="43"/>
      <c r="CC864" s="43"/>
      <c r="CD864" s="43"/>
      <c r="CE864" s="43"/>
      <c r="CH864" s="43"/>
      <c r="CI864" s="43"/>
      <c r="CJ864" s="43"/>
    </row>
    <row r="865" spans="1:88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381"/>
      <c r="BI865" s="381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373"/>
      <c r="BZ865" s="373"/>
      <c r="CA865" s="43"/>
      <c r="CB865" s="43"/>
      <c r="CC865" s="43"/>
      <c r="CD865" s="43"/>
      <c r="CE865" s="43"/>
      <c r="CH865" s="43"/>
      <c r="CI865" s="43"/>
      <c r="CJ865" s="43"/>
    </row>
    <row r="866" spans="1:88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381"/>
      <c r="BI866" s="381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373"/>
      <c r="BZ866" s="373"/>
      <c r="CA866" s="43"/>
      <c r="CB866" s="43"/>
      <c r="CC866" s="43"/>
      <c r="CD866" s="43"/>
      <c r="CE866" s="43"/>
      <c r="CH866" s="43"/>
      <c r="CI866" s="43"/>
      <c r="CJ866" s="43"/>
    </row>
    <row r="867" spans="1:88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381"/>
      <c r="BI867" s="381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373"/>
      <c r="BZ867" s="373"/>
      <c r="CA867" s="43"/>
      <c r="CB867" s="43"/>
      <c r="CC867" s="43"/>
      <c r="CD867" s="43"/>
      <c r="CE867" s="43"/>
      <c r="CH867" s="43"/>
      <c r="CI867" s="43"/>
      <c r="CJ867" s="43"/>
    </row>
    <row r="868" spans="1:88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381"/>
      <c r="BI868" s="381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373"/>
      <c r="BZ868" s="373"/>
      <c r="CA868" s="43"/>
      <c r="CB868" s="43"/>
      <c r="CC868" s="43"/>
      <c r="CD868" s="43"/>
      <c r="CE868" s="43"/>
      <c r="CH868" s="43"/>
      <c r="CI868" s="43"/>
      <c r="CJ868" s="43"/>
    </row>
    <row r="869" spans="1:88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381"/>
      <c r="BI869" s="381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373"/>
      <c r="BZ869" s="373"/>
      <c r="CA869" s="43"/>
      <c r="CB869" s="43"/>
      <c r="CC869" s="43"/>
      <c r="CD869" s="43"/>
      <c r="CE869" s="43"/>
      <c r="CH869" s="43"/>
      <c r="CI869" s="43"/>
      <c r="CJ869" s="43"/>
    </row>
    <row r="870" spans="1:88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381"/>
      <c r="BI870" s="381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373"/>
      <c r="BZ870" s="373"/>
      <c r="CA870" s="43"/>
      <c r="CB870" s="43"/>
      <c r="CC870" s="43"/>
      <c r="CD870" s="43"/>
      <c r="CE870" s="43"/>
      <c r="CH870" s="43"/>
      <c r="CI870" s="43"/>
      <c r="CJ870" s="43"/>
    </row>
    <row r="871" spans="1:88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381"/>
      <c r="BI871" s="381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373"/>
      <c r="BZ871" s="373"/>
      <c r="CA871" s="43"/>
      <c r="CB871" s="43"/>
      <c r="CC871" s="43"/>
      <c r="CD871" s="43"/>
      <c r="CE871" s="43"/>
      <c r="CH871" s="43"/>
      <c r="CI871" s="43"/>
      <c r="CJ871" s="43"/>
    </row>
    <row r="872" spans="1:88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381"/>
      <c r="BI872" s="381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373"/>
      <c r="BZ872" s="373"/>
      <c r="CA872" s="43"/>
      <c r="CB872" s="43"/>
      <c r="CC872" s="43"/>
      <c r="CD872" s="43"/>
      <c r="CE872" s="43"/>
      <c r="CH872" s="43"/>
      <c r="CI872" s="43"/>
      <c r="CJ872" s="43"/>
    </row>
    <row r="873" spans="1:88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381"/>
      <c r="BI873" s="381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373"/>
      <c r="BZ873" s="373"/>
      <c r="CA873" s="43"/>
      <c r="CB873" s="43"/>
      <c r="CC873" s="43"/>
      <c r="CD873" s="43"/>
      <c r="CE873" s="43"/>
      <c r="CH873" s="43"/>
      <c r="CI873" s="43"/>
      <c r="CJ873" s="43"/>
    </row>
    <row r="874" spans="1:88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381"/>
      <c r="BI874" s="381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373"/>
      <c r="BZ874" s="373"/>
      <c r="CA874" s="43"/>
      <c r="CB874" s="43"/>
      <c r="CC874" s="43"/>
      <c r="CD874" s="43"/>
      <c r="CE874" s="43"/>
      <c r="CH874" s="43"/>
      <c r="CI874" s="43"/>
      <c r="CJ874" s="43"/>
    </row>
    <row r="875" spans="1:88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381"/>
      <c r="BI875" s="381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373"/>
      <c r="BZ875" s="373"/>
      <c r="CA875" s="43"/>
      <c r="CB875" s="43"/>
      <c r="CC875" s="43"/>
      <c r="CD875" s="43"/>
      <c r="CE875" s="43"/>
      <c r="CH875" s="43"/>
      <c r="CI875" s="43"/>
      <c r="CJ875" s="43"/>
    </row>
    <row r="876" spans="1:88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381"/>
      <c r="BI876" s="381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373"/>
      <c r="BZ876" s="373"/>
      <c r="CA876" s="43"/>
      <c r="CB876" s="43"/>
      <c r="CC876" s="43"/>
      <c r="CD876" s="43"/>
      <c r="CE876" s="43"/>
      <c r="CH876" s="43"/>
      <c r="CI876" s="43"/>
      <c r="CJ876" s="43"/>
    </row>
    <row r="877" spans="1:88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381"/>
      <c r="BI877" s="381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373"/>
      <c r="BZ877" s="373"/>
      <c r="CA877" s="43"/>
      <c r="CB877" s="43"/>
      <c r="CC877" s="43"/>
      <c r="CD877" s="43"/>
      <c r="CE877" s="43"/>
      <c r="CH877" s="43"/>
      <c r="CI877" s="43"/>
      <c r="CJ877" s="43"/>
    </row>
    <row r="878" spans="1:88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381"/>
      <c r="BI878" s="381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373"/>
      <c r="BZ878" s="373"/>
      <c r="CA878" s="43"/>
      <c r="CB878" s="43"/>
      <c r="CC878" s="43"/>
      <c r="CD878" s="43"/>
      <c r="CE878" s="43"/>
      <c r="CH878" s="43"/>
      <c r="CI878" s="43"/>
      <c r="CJ878" s="43"/>
    </row>
    <row r="879" spans="1:88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381"/>
      <c r="BI879" s="381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373"/>
      <c r="BZ879" s="373"/>
      <c r="CA879" s="43"/>
      <c r="CB879" s="43"/>
      <c r="CC879" s="43"/>
      <c r="CD879" s="43"/>
      <c r="CE879" s="43"/>
      <c r="CH879" s="43"/>
      <c r="CI879" s="43"/>
      <c r="CJ879" s="43"/>
    </row>
    <row r="880" spans="1:88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381"/>
      <c r="BI880" s="381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373"/>
      <c r="BZ880" s="373"/>
      <c r="CA880" s="43"/>
      <c r="CB880" s="43"/>
      <c r="CC880" s="43"/>
      <c r="CD880" s="43"/>
      <c r="CE880" s="43"/>
      <c r="CH880" s="43"/>
      <c r="CI880" s="43"/>
      <c r="CJ880" s="43"/>
    </row>
    <row r="881" spans="1:88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381"/>
      <c r="BI881" s="381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373"/>
      <c r="BZ881" s="373"/>
      <c r="CA881" s="43"/>
      <c r="CB881" s="43"/>
      <c r="CC881" s="43"/>
      <c r="CD881" s="43"/>
      <c r="CE881" s="43"/>
      <c r="CH881" s="43"/>
      <c r="CI881" s="43"/>
      <c r="CJ881" s="43"/>
    </row>
    <row r="882" spans="1:88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381"/>
      <c r="BI882" s="381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373"/>
      <c r="BZ882" s="373"/>
      <c r="CA882" s="43"/>
      <c r="CB882" s="43"/>
      <c r="CC882" s="43"/>
      <c r="CD882" s="43"/>
      <c r="CE882" s="43"/>
      <c r="CH882" s="43"/>
      <c r="CI882" s="43"/>
      <c r="CJ882" s="43"/>
    </row>
    <row r="883" spans="1:88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381"/>
      <c r="BI883" s="381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373"/>
      <c r="BZ883" s="373"/>
      <c r="CA883" s="43"/>
      <c r="CB883" s="43"/>
      <c r="CC883" s="43"/>
      <c r="CD883" s="43"/>
      <c r="CE883" s="43"/>
      <c r="CH883" s="43"/>
      <c r="CI883" s="43"/>
      <c r="CJ883" s="43"/>
    </row>
    <row r="884" spans="1:88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381"/>
      <c r="BI884" s="381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373"/>
      <c r="BZ884" s="373"/>
      <c r="CA884" s="43"/>
      <c r="CB884" s="43"/>
      <c r="CC884" s="43"/>
      <c r="CD884" s="43"/>
      <c r="CE884" s="43"/>
      <c r="CH884" s="43"/>
      <c r="CI884" s="43"/>
      <c r="CJ884" s="43"/>
    </row>
    <row r="885" spans="1:88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381"/>
      <c r="BI885" s="381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373"/>
      <c r="BZ885" s="373"/>
      <c r="CA885" s="43"/>
      <c r="CB885" s="43"/>
      <c r="CC885" s="43"/>
      <c r="CD885" s="43"/>
      <c r="CE885" s="43"/>
      <c r="CH885" s="43"/>
      <c r="CI885" s="43"/>
      <c r="CJ885" s="43"/>
    </row>
    <row r="886" spans="1:88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381"/>
      <c r="BI886" s="381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373"/>
      <c r="BZ886" s="373"/>
      <c r="CA886" s="43"/>
      <c r="CB886" s="43"/>
      <c r="CC886" s="43"/>
      <c r="CD886" s="43"/>
      <c r="CE886" s="43"/>
      <c r="CH886" s="43"/>
      <c r="CI886" s="43"/>
      <c r="CJ886" s="43"/>
    </row>
    <row r="887" spans="1:88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381"/>
      <c r="BI887" s="381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373"/>
      <c r="BZ887" s="373"/>
      <c r="CA887" s="43"/>
      <c r="CB887" s="43"/>
      <c r="CC887" s="43"/>
      <c r="CD887" s="43"/>
      <c r="CE887" s="43"/>
      <c r="CH887" s="43"/>
      <c r="CI887" s="43"/>
      <c r="CJ887" s="43"/>
    </row>
    <row r="888" spans="1:88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381"/>
      <c r="BI888" s="381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373"/>
      <c r="BZ888" s="373"/>
      <c r="CA888" s="43"/>
      <c r="CB888" s="43"/>
      <c r="CC888" s="43"/>
      <c r="CD888" s="43"/>
      <c r="CE888" s="43"/>
      <c r="CH888" s="43"/>
      <c r="CI888" s="43"/>
      <c r="CJ888" s="43"/>
    </row>
    <row r="889" spans="1:88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381"/>
      <c r="BI889" s="381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373"/>
      <c r="BZ889" s="373"/>
      <c r="CA889" s="43"/>
      <c r="CB889" s="43"/>
      <c r="CC889" s="43"/>
      <c r="CD889" s="43"/>
      <c r="CE889" s="43"/>
      <c r="CH889" s="43"/>
      <c r="CI889" s="43"/>
      <c r="CJ889" s="43"/>
    </row>
    <row r="890" spans="1:88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381"/>
      <c r="BI890" s="381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373"/>
      <c r="BZ890" s="373"/>
      <c r="CA890" s="43"/>
      <c r="CB890" s="43"/>
      <c r="CC890" s="43"/>
      <c r="CD890" s="43"/>
      <c r="CE890" s="43"/>
      <c r="CH890" s="43"/>
      <c r="CI890" s="43"/>
      <c r="CJ890" s="43"/>
    </row>
    <row r="891" spans="1:88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381"/>
      <c r="BI891" s="381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373"/>
      <c r="BZ891" s="373"/>
      <c r="CA891" s="43"/>
      <c r="CB891" s="43"/>
      <c r="CC891" s="43"/>
      <c r="CD891" s="43"/>
      <c r="CE891" s="43"/>
      <c r="CH891" s="43"/>
      <c r="CI891" s="43"/>
      <c r="CJ891" s="43"/>
    </row>
    <row r="892" spans="1:88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381"/>
      <c r="BI892" s="381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373"/>
      <c r="BZ892" s="373"/>
      <c r="CA892" s="43"/>
      <c r="CB892" s="43"/>
      <c r="CC892" s="43"/>
      <c r="CD892" s="43"/>
      <c r="CE892" s="43"/>
      <c r="CH892" s="43"/>
      <c r="CI892" s="43"/>
      <c r="CJ892" s="43"/>
    </row>
    <row r="893" spans="1:88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381"/>
      <c r="BI893" s="381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373"/>
      <c r="BZ893" s="373"/>
      <c r="CA893" s="43"/>
      <c r="CB893" s="43"/>
      <c r="CC893" s="43"/>
      <c r="CD893" s="43"/>
      <c r="CE893" s="43"/>
      <c r="CH893" s="43"/>
      <c r="CI893" s="43"/>
      <c r="CJ893" s="43"/>
    </row>
    <row r="894" spans="1:88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381"/>
      <c r="BI894" s="381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373"/>
      <c r="BZ894" s="373"/>
      <c r="CA894" s="43"/>
      <c r="CB894" s="43"/>
      <c r="CC894" s="43"/>
      <c r="CD894" s="43"/>
      <c r="CE894" s="43"/>
      <c r="CH894" s="43"/>
      <c r="CI894" s="43"/>
      <c r="CJ894" s="43"/>
    </row>
    <row r="895" spans="1:88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381"/>
      <c r="BI895" s="381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373"/>
      <c r="BZ895" s="373"/>
      <c r="CA895" s="43"/>
      <c r="CB895" s="43"/>
      <c r="CC895" s="43"/>
      <c r="CD895" s="43"/>
      <c r="CE895" s="43"/>
      <c r="CH895" s="43"/>
      <c r="CI895" s="43"/>
      <c r="CJ895" s="43"/>
    </row>
    <row r="896" spans="1:88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381"/>
      <c r="BI896" s="381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373"/>
      <c r="BZ896" s="373"/>
      <c r="CA896" s="43"/>
      <c r="CB896" s="43"/>
      <c r="CC896" s="43"/>
      <c r="CD896" s="43"/>
      <c r="CE896" s="43"/>
      <c r="CH896" s="43"/>
      <c r="CI896" s="43"/>
      <c r="CJ896" s="43"/>
    </row>
    <row r="897" spans="1:88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381"/>
      <c r="BI897" s="381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373"/>
      <c r="BZ897" s="373"/>
      <c r="CA897" s="43"/>
      <c r="CB897" s="43"/>
      <c r="CC897" s="43"/>
      <c r="CD897" s="43"/>
      <c r="CE897" s="43"/>
      <c r="CH897" s="43"/>
      <c r="CI897" s="43"/>
      <c r="CJ897" s="43"/>
    </row>
    <row r="898" spans="1:88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381"/>
      <c r="BI898" s="381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373"/>
      <c r="BZ898" s="373"/>
      <c r="CA898" s="43"/>
      <c r="CB898" s="43"/>
      <c r="CC898" s="43"/>
      <c r="CD898" s="43"/>
      <c r="CE898" s="43"/>
      <c r="CH898" s="43"/>
      <c r="CI898" s="43"/>
      <c r="CJ898" s="43"/>
    </row>
    <row r="899" spans="1:88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381"/>
      <c r="BI899" s="381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373"/>
      <c r="BZ899" s="373"/>
      <c r="CA899" s="43"/>
      <c r="CB899" s="43"/>
      <c r="CC899" s="43"/>
      <c r="CD899" s="43"/>
      <c r="CE899" s="43"/>
      <c r="CH899" s="43"/>
      <c r="CI899" s="43"/>
      <c r="CJ899" s="43"/>
    </row>
    <row r="900" spans="1:88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381"/>
      <c r="BI900" s="381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373"/>
      <c r="BZ900" s="373"/>
      <c r="CA900" s="43"/>
      <c r="CB900" s="43"/>
      <c r="CC900" s="43"/>
      <c r="CD900" s="43"/>
      <c r="CE900" s="43"/>
      <c r="CH900" s="43"/>
      <c r="CI900" s="43"/>
      <c r="CJ900" s="43"/>
    </row>
    <row r="901" spans="1:88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381"/>
      <c r="BI901" s="381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373"/>
      <c r="BZ901" s="373"/>
      <c r="CA901" s="43"/>
      <c r="CB901" s="43"/>
      <c r="CC901" s="43"/>
      <c r="CD901" s="43"/>
      <c r="CE901" s="43"/>
      <c r="CH901" s="43"/>
      <c r="CI901" s="43"/>
      <c r="CJ901" s="43"/>
    </row>
    <row r="902" spans="1:88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381"/>
      <c r="BI902" s="381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373"/>
      <c r="BZ902" s="373"/>
      <c r="CA902" s="43"/>
      <c r="CB902" s="43"/>
      <c r="CC902" s="43"/>
      <c r="CD902" s="43"/>
      <c r="CE902" s="43"/>
      <c r="CH902" s="43"/>
      <c r="CI902" s="43"/>
      <c r="CJ902" s="43"/>
    </row>
    <row r="903" spans="1:88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381"/>
      <c r="BI903" s="381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373"/>
      <c r="BZ903" s="373"/>
      <c r="CA903" s="43"/>
      <c r="CB903" s="43"/>
      <c r="CC903" s="43"/>
      <c r="CD903" s="43"/>
      <c r="CE903" s="43"/>
      <c r="CH903" s="43"/>
      <c r="CI903" s="43"/>
      <c r="CJ903" s="43"/>
    </row>
    <row r="904" spans="1:88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381"/>
      <c r="BI904" s="381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373"/>
      <c r="BZ904" s="373"/>
      <c r="CA904" s="43"/>
      <c r="CB904" s="43"/>
      <c r="CC904" s="43"/>
      <c r="CD904" s="43"/>
      <c r="CE904" s="43"/>
      <c r="CH904" s="43"/>
      <c r="CI904" s="43"/>
      <c r="CJ904" s="43"/>
    </row>
    <row r="905" spans="1:88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381"/>
      <c r="BI905" s="381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373"/>
      <c r="BZ905" s="373"/>
      <c r="CA905" s="43"/>
      <c r="CB905" s="43"/>
      <c r="CC905" s="43"/>
      <c r="CD905" s="43"/>
      <c r="CE905" s="43"/>
      <c r="CH905" s="43"/>
      <c r="CI905" s="43"/>
      <c r="CJ905" s="43"/>
    </row>
    <row r="906" spans="1:88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381"/>
      <c r="BI906" s="381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373"/>
      <c r="BZ906" s="373"/>
      <c r="CA906" s="43"/>
      <c r="CB906" s="43"/>
      <c r="CC906" s="43"/>
      <c r="CD906" s="43"/>
      <c r="CE906" s="43"/>
      <c r="CH906" s="43"/>
      <c r="CI906" s="43"/>
      <c r="CJ906" s="43"/>
    </row>
    <row r="907" spans="1:88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381"/>
      <c r="BI907" s="381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373"/>
      <c r="BZ907" s="373"/>
      <c r="CA907" s="43"/>
      <c r="CB907" s="43"/>
      <c r="CC907" s="43"/>
      <c r="CD907" s="43"/>
      <c r="CE907" s="43"/>
      <c r="CH907" s="43"/>
      <c r="CI907" s="43"/>
      <c r="CJ907" s="43"/>
    </row>
    <row r="908" spans="1:88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381"/>
      <c r="BI908" s="381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373"/>
      <c r="BZ908" s="373"/>
      <c r="CA908" s="43"/>
      <c r="CB908" s="43"/>
      <c r="CC908" s="43"/>
      <c r="CD908" s="43"/>
      <c r="CE908" s="43"/>
      <c r="CH908" s="43"/>
      <c r="CI908" s="43"/>
      <c r="CJ908" s="43"/>
    </row>
    <row r="909" spans="1:88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381"/>
      <c r="BI909" s="381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373"/>
      <c r="BZ909" s="373"/>
      <c r="CA909" s="43"/>
      <c r="CB909" s="43"/>
      <c r="CC909" s="43"/>
      <c r="CD909" s="43"/>
      <c r="CE909" s="43"/>
      <c r="CH909" s="43"/>
      <c r="CI909" s="43"/>
      <c r="CJ909" s="43"/>
    </row>
    <row r="910" spans="1:88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381"/>
      <c r="BI910" s="381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373"/>
      <c r="BZ910" s="373"/>
      <c r="CA910" s="43"/>
      <c r="CB910" s="43"/>
      <c r="CC910" s="43"/>
      <c r="CD910" s="43"/>
      <c r="CE910" s="43"/>
      <c r="CH910" s="43"/>
      <c r="CI910" s="43"/>
      <c r="CJ910" s="43"/>
    </row>
    <row r="911" spans="1:88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381"/>
      <c r="BI911" s="381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373"/>
      <c r="BZ911" s="373"/>
      <c r="CA911" s="43"/>
      <c r="CB911" s="43"/>
      <c r="CC911" s="43"/>
      <c r="CD911" s="43"/>
      <c r="CE911" s="43"/>
      <c r="CH911" s="43"/>
      <c r="CI911" s="43"/>
      <c r="CJ911" s="43"/>
    </row>
    <row r="912" spans="1:88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381"/>
      <c r="BI912" s="381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373"/>
      <c r="BZ912" s="373"/>
      <c r="CA912" s="43"/>
      <c r="CB912" s="43"/>
      <c r="CC912" s="43"/>
      <c r="CD912" s="43"/>
      <c r="CE912" s="43"/>
      <c r="CH912" s="43"/>
      <c r="CI912" s="43"/>
      <c r="CJ912" s="43"/>
    </row>
    <row r="913" spans="1:88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381"/>
      <c r="BI913" s="381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373"/>
      <c r="BZ913" s="373"/>
      <c r="CA913" s="43"/>
      <c r="CB913" s="43"/>
      <c r="CC913" s="43"/>
      <c r="CD913" s="43"/>
      <c r="CE913" s="43"/>
      <c r="CH913" s="43"/>
      <c r="CI913" s="43"/>
      <c r="CJ913" s="43"/>
    </row>
    <row r="914" spans="1:88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381"/>
      <c r="BI914" s="381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373"/>
      <c r="BZ914" s="373"/>
      <c r="CA914" s="43"/>
      <c r="CB914" s="43"/>
      <c r="CC914" s="43"/>
      <c r="CD914" s="43"/>
      <c r="CE914" s="43"/>
      <c r="CH914" s="43"/>
      <c r="CI914" s="43"/>
      <c r="CJ914" s="43"/>
    </row>
    <row r="915" spans="1:88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381"/>
      <c r="BI915" s="381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373"/>
      <c r="BZ915" s="373"/>
      <c r="CA915" s="43"/>
      <c r="CB915" s="43"/>
      <c r="CC915" s="43"/>
      <c r="CD915" s="43"/>
      <c r="CE915" s="43"/>
      <c r="CH915" s="43"/>
      <c r="CI915" s="43"/>
      <c r="CJ915" s="43"/>
    </row>
    <row r="916" spans="1:88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381"/>
      <c r="BI916" s="381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373"/>
      <c r="BZ916" s="373"/>
      <c r="CA916" s="43"/>
      <c r="CB916" s="43"/>
      <c r="CC916" s="43"/>
      <c r="CD916" s="43"/>
      <c r="CE916" s="43"/>
      <c r="CH916" s="43"/>
      <c r="CI916" s="43"/>
      <c r="CJ916" s="43"/>
    </row>
    <row r="917" spans="1:88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381"/>
      <c r="BI917" s="381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373"/>
      <c r="BZ917" s="373"/>
      <c r="CA917" s="43"/>
      <c r="CB917" s="43"/>
      <c r="CC917" s="43"/>
      <c r="CD917" s="43"/>
      <c r="CE917" s="43"/>
      <c r="CH917" s="43"/>
      <c r="CI917" s="43"/>
      <c r="CJ917" s="43"/>
    </row>
    <row r="918" spans="1:88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381"/>
      <c r="BI918" s="381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373"/>
      <c r="BZ918" s="373"/>
      <c r="CA918" s="43"/>
      <c r="CB918" s="43"/>
      <c r="CC918" s="43"/>
      <c r="CD918" s="43"/>
      <c r="CE918" s="43"/>
      <c r="CH918" s="43"/>
      <c r="CI918" s="43"/>
      <c r="CJ918" s="43"/>
    </row>
    <row r="919" spans="1:88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381"/>
      <c r="BI919" s="381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373"/>
      <c r="BZ919" s="373"/>
      <c r="CA919" s="43"/>
      <c r="CB919" s="43"/>
      <c r="CC919" s="43"/>
      <c r="CD919" s="43"/>
      <c r="CE919" s="43"/>
      <c r="CH919" s="43"/>
      <c r="CI919" s="43"/>
      <c r="CJ919" s="43"/>
    </row>
    <row r="920" spans="1:88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381"/>
      <c r="BI920" s="381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373"/>
      <c r="BZ920" s="373"/>
      <c r="CA920" s="43"/>
      <c r="CB920" s="43"/>
      <c r="CC920" s="43"/>
      <c r="CD920" s="43"/>
      <c r="CE920" s="43"/>
      <c r="CH920" s="43"/>
      <c r="CI920" s="43"/>
      <c r="CJ920" s="43"/>
    </row>
    <row r="921" spans="1:88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381"/>
      <c r="BI921" s="381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373"/>
      <c r="BZ921" s="373"/>
      <c r="CA921" s="43"/>
      <c r="CB921" s="43"/>
      <c r="CC921" s="43"/>
      <c r="CD921" s="43"/>
      <c r="CE921" s="43"/>
      <c r="CH921" s="43"/>
      <c r="CI921" s="43"/>
      <c r="CJ921" s="43"/>
    </row>
    <row r="922" spans="1:88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381"/>
      <c r="BI922" s="381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373"/>
      <c r="BZ922" s="373"/>
      <c r="CA922" s="43"/>
      <c r="CB922" s="43"/>
      <c r="CC922" s="43"/>
      <c r="CD922" s="43"/>
      <c r="CE922" s="43"/>
      <c r="CH922" s="43"/>
      <c r="CI922" s="43"/>
      <c r="CJ922" s="43"/>
    </row>
    <row r="923" spans="1:88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381"/>
      <c r="BI923" s="381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373"/>
      <c r="BZ923" s="373"/>
      <c r="CA923" s="43"/>
      <c r="CB923" s="43"/>
      <c r="CC923" s="43"/>
      <c r="CD923" s="43"/>
      <c r="CE923" s="43"/>
      <c r="CH923" s="43"/>
      <c r="CI923" s="43"/>
      <c r="CJ923" s="43"/>
    </row>
    <row r="924" spans="1:88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381"/>
      <c r="BI924" s="381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373"/>
      <c r="BZ924" s="373"/>
      <c r="CA924" s="43"/>
      <c r="CB924" s="43"/>
      <c r="CC924" s="43"/>
      <c r="CD924" s="43"/>
      <c r="CE924" s="43"/>
      <c r="CH924" s="43"/>
      <c r="CI924" s="43"/>
      <c r="CJ924" s="43"/>
    </row>
    <row r="925" spans="1:88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381"/>
      <c r="BI925" s="381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373"/>
      <c r="BZ925" s="373"/>
      <c r="CA925" s="43"/>
      <c r="CB925" s="43"/>
      <c r="CC925" s="43"/>
      <c r="CD925" s="43"/>
      <c r="CE925" s="43"/>
      <c r="CH925" s="43"/>
      <c r="CI925" s="43"/>
      <c r="CJ925" s="43"/>
    </row>
    <row r="926" spans="1:88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381"/>
      <c r="BI926" s="381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373"/>
      <c r="BZ926" s="373"/>
      <c r="CA926" s="43"/>
      <c r="CB926" s="43"/>
      <c r="CC926" s="43"/>
      <c r="CD926" s="43"/>
      <c r="CE926" s="43"/>
      <c r="CH926" s="43"/>
      <c r="CI926" s="43"/>
      <c r="CJ926" s="43"/>
    </row>
    <row r="927" spans="1:88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381"/>
      <c r="BI927" s="381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373"/>
      <c r="BZ927" s="373"/>
      <c r="CA927" s="43"/>
      <c r="CB927" s="43"/>
      <c r="CC927" s="43"/>
      <c r="CD927" s="43"/>
      <c r="CE927" s="43"/>
      <c r="CH927" s="43"/>
      <c r="CI927" s="43"/>
      <c r="CJ927" s="43"/>
    </row>
    <row r="928" spans="1:88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381"/>
      <c r="BI928" s="381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373"/>
      <c r="BZ928" s="373"/>
      <c r="CA928" s="43"/>
      <c r="CB928" s="43"/>
      <c r="CC928" s="43"/>
      <c r="CD928" s="43"/>
      <c r="CE928" s="43"/>
      <c r="CH928" s="43"/>
      <c r="CI928" s="43"/>
      <c r="CJ928" s="43"/>
    </row>
    <row r="929" spans="1:88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381"/>
      <c r="BI929" s="381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373"/>
      <c r="BZ929" s="373"/>
      <c r="CA929" s="43"/>
      <c r="CB929" s="43"/>
      <c r="CC929" s="43"/>
      <c r="CD929" s="43"/>
      <c r="CE929" s="43"/>
      <c r="CH929" s="43"/>
      <c r="CI929" s="43"/>
      <c r="CJ929" s="43"/>
    </row>
    <row r="930" spans="1:88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381"/>
      <c r="BI930" s="381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373"/>
      <c r="BZ930" s="373"/>
      <c r="CA930" s="43"/>
      <c r="CB930" s="43"/>
      <c r="CC930" s="43"/>
      <c r="CD930" s="43"/>
      <c r="CE930" s="43"/>
      <c r="CH930" s="43"/>
      <c r="CI930" s="43"/>
      <c r="CJ930" s="43"/>
    </row>
    <row r="931" spans="1:88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381"/>
      <c r="BI931" s="381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373"/>
      <c r="BZ931" s="373"/>
      <c r="CA931" s="43"/>
      <c r="CB931" s="43"/>
      <c r="CC931" s="43"/>
      <c r="CD931" s="43"/>
      <c r="CE931" s="43"/>
      <c r="CH931" s="43"/>
      <c r="CI931" s="43"/>
      <c r="CJ931" s="43"/>
    </row>
    <row r="932" spans="1:88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381"/>
      <c r="BI932" s="381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373"/>
      <c r="BZ932" s="373"/>
      <c r="CA932" s="43"/>
      <c r="CB932" s="43"/>
      <c r="CC932" s="43"/>
      <c r="CD932" s="43"/>
      <c r="CE932" s="43"/>
      <c r="CH932" s="43"/>
      <c r="CI932" s="43"/>
      <c r="CJ932" s="43"/>
    </row>
    <row r="933" spans="1:88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381"/>
      <c r="BI933" s="381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373"/>
      <c r="BZ933" s="373"/>
      <c r="CA933" s="43"/>
      <c r="CB933" s="43"/>
      <c r="CC933" s="43"/>
      <c r="CD933" s="43"/>
      <c r="CE933" s="43"/>
      <c r="CH933" s="43"/>
      <c r="CI933" s="43"/>
      <c r="CJ933" s="43"/>
    </row>
    <row r="934" spans="1:88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381"/>
      <c r="BI934" s="381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373"/>
      <c r="BZ934" s="373"/>
      <c r="CA934" s="43"/>
      <c r="CB934" s="43"/>
      <c r="CC934" s="43"/>
      <c r="CD934" s="43"/>
      <c r="CE934" s="43"/>
      <c r="CH934" s="43"/>
      <c r="CI934" s="43"/>
      <c r="CJ934" s="43"/>
    </row>
    <row r="935" spans="1:88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381"/>
      <c r="BI935" s="381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373"/>
      <c r="BZ935" s="373"/>
      <c r="CA935" s="43"/>
      <c r="CB935" s="43"/>
      <c r="CC935" s="43"/>
      <c r="CD935" s="43"/>
      <c r="CE935" s="43"/>
      <c r="CH935" s="43"/>
      <c r="CI935" s="43"/>
      <c r="CJ935" s="43"/>
    </row>
    <row r="936" spans="1:88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381"/>
      <c r="BI936" s="381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373"/>
      <c r="BZ936" s="373"/>
      <c r="CA936" s="43"/>
      <c r="CB936" s="43"/>
      <c r="CC936" s="43"/>
      <c r="CD936" s="43"/>
      <c r="CE936" s="43"/>
      <c r="CH936" s="43"/>
      <c r="CI936" s="43"/>
      <c r="CJ936" s="43"/>
    </row>
    <row r="937" spans="1:88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381"/>
      <c r="BI937" s="381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373"/>
      <c r="BZ937" s="373"/>
      <c r="CA937" s="43"/>
      <c r="CB937" s="43"/>
      <c r="CC937" s="43"/>
      <c r="CD937" s="43"/>
      <c r="CE937" s="43"/>
      <c r="CH937" s="43"/>
      <c r="CI937" s="43"/>
      <c r="CJ937" s="43"/>
    </row>
    <row r="938" spans="1:88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381"/>
      <c r="BI938" s="381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373"/>
      <c r="BZ938" s="373"/>
      <c r="CA938" s="43"/>
      <c r="CB938" s="43"/>
      <c r="CC938" s="43"/>
      <c r="CD938" s="43"/>
      <c r="CE938" s="43"/>
      <c r="CH938" s="43"/>
      <c r="CI938" s="43"/>
      <c r="CJ938" s="43"/>
    </row>
    <row r="939" spans="1:88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381"/>
      <c r="BI939" s="381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373"/>
      <c r="BZ939" s="373"/>
      <c r="CA939" s="43"/>
      <c r="CB939" s="43"/>
      <c r="CC939" s="43"/>
      <c r="CD939" s="43"/>
      <c r="CE939" s="43"/>
      <c r="CH939" s="43"/>
      <c r="CI939" s="43"/>
      <c r="CJ939" s="43"/>
    </row>
    <row r="940" spans="1:88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381"/>
      <c r="BI940" s="381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373"/>
      <c r="BZ940" s="373"/>
      <c r="CA940" s="43"/>
      <c r="CB940" s="43"/>
      <c r="CC940" s="43"/>
      <c r="CD940" s="43"/>
      <c r="CE940" s="43"/>
      <c r="CH940" s="43"/>
      <c r="CI940" s="43"/>
      <c r="CJ940" s="43"/>
    </row>
    <row r="941" spans="1:88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381"/>
      <c r="BI941" s="381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373"/>
      <c r="BZ941" s="373"/>
      <c r="CA941" s="43"/>
      <c r="CB941" s="43"/>
      <c r="CC941" s="43"/>
      <c r="CD941" s="43"/>
      <c r="CE941" s="43"/>
      <c r="CH941" s="43"/>
      <c r="CI941" s="43"/>
      <c r="CJ941" s="43"/>
    </row>
    <row r="942" spans="1:88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381"/>
      <c r="BI942" s="381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373"/>
      <c r="BZ942" s="373"/>
      <c r="CA942" s="43"/>
      <c r="CB942" s="43"/>
      <c r="CC942" s="43"/>
      <c r="CD942" s="43"/>
      <c r="CE942" s="43"/>
      <c r="CH942" s="43"/>
      <c r="CI942" s="43"/>
      <c r="CJ942" s="43"/>
    </row>
    <row r="943" spans="1:88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381"/>
      <c r="BI943" s="381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373"/>
      <c r="BZ943" s="373"/>
      <c r="CA943" s="43"/>
      <c r="CB943" s="43"/>
      <c r="CC943" s="43"/>
      <c r="CD943" s="43"/>
      <c r="CE943" s="43"/>
      <c r="CH943" s="43"/>
      <c r="CI943" s="43"/>
      <c r="CJ943" s="43"/>
    </row>
    <row r="944" spans="1:88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381"/>
      <c r="BI944" s="381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373"/>
      <c r="BZ944" s="373"/>
      <c r="CA944" s="43"/>
      <c r="CB944" s="43"/>
      <c r="CC944" s="43"/>
      <c r="CD944" s="43"/>
      <c r="CE944" s="43"/>
      <c r="CH944" s="43"/>
      <c r="CI944" s="43"/>
      <c r="CJ944" s="43"/>
    </row>
    <row r="945" spans="1:88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381"/>
      <c r="BI945" s="381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373"/>
      <c r="BZ945" s="373"/>
      <c r="CA945" s="43"/>
      <c r="CB945" s="43"/>
      <c r="CC945" s="43"/>
      <c r="CD945" s="43"/>
      <c r="CE945" s="43"/>
      <c r="CH945" s="43"/>
      <c r="CI945" s="43"/>
      <c r="CJ945" s="43"/>
    </row>
    <row r="946" spans="1:88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381"/>
      <c r="BI946" s="381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373"/>
      <c r="BZ946" s="373"/>
      <c r="CA946" s="43"/>
      <c r="CB946" s="43"/>
      <c r="CC946" s="43"/>
      <c r="CD946" s="43"/>
      <c r="CE946" s="43"/>
      <c r="CH946" s="43"/>
      <c r="CI946" s="43"/>
      <c r="CJ946" s="43"/>
    </row>
    <row r="947" spans="1:88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381"/>
      <c r="BI947" s="381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373"/>
      <c r="BZ947" s="373"/>
      <c r="CA947" s="43"/>
      <c r="CB947" s="43"/>
      <c r="CC947" s="43"/>
      <c r="CD947" s="43"/>
      <c r="CE947" s="43"/>
      <c r="CH947" s="43"/>
      <c r="CI947" s="43"/>
      <c r="CJ947" s="43"/>
    </row>
    <row r="948" spans="1:88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381"/>
      <c r="BI948" s="381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373"/>
      <c r="BZ948" s="373"/>
      <c r="CA948" s="43"/>
      <c r="CB948" s="43"/>
      <c r="CC948" s="43"/>
      <c r="CD948" s="43"/>
      <c r="CE948" s="43"/>
      <c r="CH948" s="43"/>
      <c r="CI948" s="43"/>
      <c r="CJ948" s="43"/>
    </row>
    <row r="949" spans="1:88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381"/>
      <c r="BI949" s="381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373"/>
      <c r="BZ949" s="373"/>
      <c r="CA949" s="43"/>
      <c r="CB949" s="43"/>
      <c r="CC949" s="43"/>
      <c r="CD949" s="43"/>
      <c r="CE949" s="43"/>
      <c r="CH949" s="43"/>
      <c r="CI949" s="43"/>
      <c r="CJ949" s="43"/>
    </row>
    <row r="950" spans="1:88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381"/>
      <c r="BI950" s="381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373"/>
      <c r="BZ950" s="373"/>
      <c r="CA950" s="43"/>
      <c r="CB950" s="43"/>
      <c r="CC950" s="43"/>
      <c r="CD950" s="43"/>
      <c r="CE950" s="43"/>
      <c r="CH950" s="43"/>
      <c r="CI950" s="43"/>
      <c r="CJ950" s="43"/>
    </row>
    <row r="951" spans="1:88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381"/>
      <c r="BI951" s="381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373"/>
      <c r="BZ951" s="373"/>
      <c r="CA951" s="43"/>
      <c r="CB951" s="43"/>
      <c r="CC951" s="43"/>
      <c r="CD951" s="43"/>
      <c r="CE951" s="43"/>
      <c r="CH951" s="43"/>
      <c r="CI951" s="43"/>
      <c r="CJ951" s="43"/>
    </row>
    <row r="952" spans="1:88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381"/>
      <c r="BI952" s="381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373"/>
      <c r="BZ952" s="373"/>
      <c r="CA952" s="43"/>
      <c r="CB952" s="43"/>
      <c r="CC952" s="43"/>
      <c r="CD952" s="43"/>
      <c r="CE952" s="43"/>
      <c r="CH952" s="43"/>
      <c r="CI952" s="43"/>
      <c r="CJ952" s="43"/>
    </row>
    <row r="953" spans="1:88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381"/>
      <c r="BI953" s="381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373"/>
      <c r="BZ953" s="373"/>
      <c r="CA953" s="43"/>
      <c r="CB953" s="43"/>
      <c r="CC953" s="43"/>
      <c r="CD953" s="43"/>
      <c r="CE953" s="43"/>
      <c r="CH953" s="43"/>
      <c r="CI953" s="43"/>
      <c r="CJ953" s="43"/>
    </row>
    <row r="954" spans="1:88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381"/>
      <c r="BI954" s="381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373"/>
      <c r="BZ954" s="373"/>
      <c r="CA954" s="43"/>
      <c r="CB954" s="43"/>
      <c r="CC954" s="43"/>
      <c r="CD954" s="43"/>
      <c r="CE954" s="43"/>
      <c r="CH954" s="43"/>
      <c r="CI954" s="43"/>
      <c r="CJ954" s="43"/>
    </row>
    <row r="955" spans="1:88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381"/>
      <c r="BI955" s="381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373"/>
      <c r="BZ955" s="373"/>
      <c r="CA955" s="43"/>
      <c r="CB955" s="43"/>
      <c r="CC955" s="43"/>
      <c r="CD955" s="43"/>
      <c r="CE955" s="43"/>
      <c r="CH955" s="43"/>
      <c r="CI955" s="43"/>
      <c r="CJ955" s="43"/>
    </row>
    <row r="956" spans="1:88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381"/>
      <c r="BI956" s="381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373"/>
      <c r="BZ956" s="373"/>
      <c r="CA956" s="43"/>
      <c r="CB956" s="43"/>
      <c r="CC956" s="43"/>
      <c r="CD956" s="43"/>
      <c r="CE956" s="43"/>
      <c r="CH956" s="43"/>
      <c r="CI956" s="43"/>
      <c r="CJ956" s="43"/>
    </row>
    <row r="957" spans="1:88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381"/>
      <c r="BI957" s="381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373"/>
      <c r="BZ957" s="373"/>
      <c r="CA957" s="43"/>
      <c r="CB957" s="43"/>
      <c r="CC957" s="43"/>
      <c r="CD957" s="43"/>
      <c r="CE957" s="43"/>
      <c r="CH957" s="43"/>
      <c r="CI957" s="43"/>
      <c r="CJ957" s="43"/>
    </row>
    <row r="958" spans="1:88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381"/>
      <c r="BI958" s="381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373"/>
      <c r="BZ958" s="373"/>
      <c r="CA958" s="43"/>
      <c r="CB958" s="43"/>
      <c r="CC958" s="43"/>
      <c r="CD958" s="43"/>
      <c r="CE958" s="43"/>
      <c r="CH958" s="43"/>
      <c r="CI958" s="43"/>
      <c r="CJ958" s="43"/>
    </row>
    <row r="959" spans="1:88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381"/>
      <c r="BI959" s="381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373"/>
      <c r="BZ959" s="373"/>
      <c r="CA959" s="43"/>
      <c r="CB959" s="43"/>
      <c r="CC959" s="43"/>
      <c r="CD959" s="43"/>
      <c r="CE959" s="43"/>
      <c r="CH959" s="43"/>
      <c r="CI959" s="43"/>
      <c r="CJ959" s="43"/>
    </row>
    <row r="960" spans="1:88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381"/>
      <c r="BI960" s="381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373"/>
      <c r="BZ960" s="373"/>
      <c r="CA960" s="43"/>
      <c r="CB960" s="43"/>
      <c r="CC960" s="43"/>
      <c r="CD960" s="43"/>
      <c r="CE960" s="43"/>
      <c r="CH960" s="43"/>
      <c r="CI960" s="43"/>
      <c r="CJ960" s="43"/>
    </row>
    <row r="961" spans="1:88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381"/>
      <c r="BI961" s="381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373"/>
      <c r="BZ961" s="373"/>
      <c r="CA961" s="43"/>
      <c r="CB961" s="43"/>
      <c r="CC961" s="43"/>
      <c r="CD961" s="43"/>
      <c r="CE961" s="43"/>
      <c r="CH961" s="43"/>
      <c r="CI961" s="43"/>
      <c r="CJ961" s="43"/>
    </row>
    <row r="962" spans="1:88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381"/>
      <c r="BI962" s="381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373"/>
      <c r="BZ962" s="373"/>
      <c r="CA962" s="43"/>
      <c r="CB962" s="43"/>
      <c r="CC962" s="43"/>
      <c r="CD962" s="43"/>
      <c r="CE962" s="43"/>
      <c r="CH962" s="43"/>
      <c r="CI962" s="43"/>
      <c r="CJ962" s="43"/>
    </row>
    <row r="963" spans="1:88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381"/>
      <c r="BI963" s="381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373"/>
      <c r="BZ963" s="373"/>
      <c r="CA963" s="43"/>
      <c r="CB963" s="43"/>
      <c r="CC963" s="43"/>
      <c r="CD963" s="43"/>
      <c r="CE963" s="43"/>
      <c r="CH963" s="43"/>
      <c r="CI963" s="43"/>
      <c r="CJ963" s="43"/>
    </row>
    <row r="964" spans="1:88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381"/>
      <c r="BI964" s="381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373"/>
      <c r="BZ964" s="373"/>
      <c r="CA964" s="43"/>
      <c r="CB964" s="43"/>
      <c r="CC964" s="43"/>
      <c r="CD964" s="43"/>
      <c r="CE964" s="43"/>
      <c r="CH964" s="43"/>
      <c r="CI964" s="43"/>
      <c r="CJ964" s="43"/>
    </row>
    <row r="965" spans="1:88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381"/>
      <c r="BI965" s="381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373"/>
      <c r="BZ965" s="373"/>
      <c r="CA965" s="43"/>
      <c r="CB965" s="43"/>
      <c r="CC965" s="43"/>
      <c r="CD965" s="43"/>
      <c r="CE965" s="43"/>
      <c r="CH965" s="43"/>
      <c r="CI965" s="43"/>
      <c r="CJ965" s="43"/>
    </row>
    <row r="966" spans="1:88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381"/>
      <c r="BI966" s="381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373"/>
      <c r="BZ966" s="373"/>
      <c r="CA966" s="43"/>
      <c r="CB966" s="43"/>
      <c r="CC966" s="43"/>
      <c r="CD966" s="43"/>
      <c r="CE966" s="43"/>
      <c r="CH966" s="43"/>
      <c r="CI966" s="43"/>
      <c r="CJ966" s="43"/>
    </row>
    <row r="967" spans="1:88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381"/>
      <c r="BI967" s="381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373"/>
      <c r="BZ967" s="373"/>
      <c r="CA967" s="43"/>
      <c r="CB967" s="43"/>
      <c r="CC967" s="43"/>
      <c r="CD967" s="43"/>
      <c r="CE967" s="43"/>
      <c r="CH967" s="43"/>
      <c r="CI967" s="43"/>
      <c r="CJ967" s="43"/>
    </row>
    <row r="968" spans="1:88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381"/>
      <c r="BI968" s="381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373"/>
      <c r="BZ968" s="373"/>
      <c r="CA968" s="43"/>
      <c r="CB968" s="43"/>
      <c r="CC968" s="43"/>
      <c r="CD968" s="43"/>
      <c r="CE968" s="43"/>
      <c r="CH968" s="43"/>
      <c r="CI968" s="43"/>
      <c r="CJ968" s="43"/>
    </row>
    <row r="969" spans="1:88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381"/>
      <c r="BI969" s="381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373"/>
      <c r="BZ969" s="373"/>
      <c r="CA969" s="43"/>
      <c r="CB969" s="43"/>
      <c r="CC969" s="43"/>
      <c r="CD969" s="43"/>
      <c r="CE969" s="43"/>
      <c r="CH969" s="43"/>
      <c r="CI969" s="43"/>
      <c r="CJ969" s="43"/>
    </row>
    <row r="970" spans="1:88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381"/>
      <c r="BI970" s="381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373"/>
      <c r="BZ970" s="373"/>
      <c r="CA970" s="43"/>
      <c r="CB970" s="43"/>
      <c r="CC970" s="43"/>
      <c r="CD970" s="43"/>
      <c r="CE970" s="43"/>
      <c r="CH970" s="43"/>
      <c r="CI970" s="43"/>
      <c r="CJ970" s="43"/>
    </row>
    <row r="971" spans="1:88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381"/>
      <c r="BI971" s="381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373"/>
      <c r="BZ971" s="373"/>
      <c r="CA971" s="43"/>
      <c r="CB971" s="43"/>
      <c r="CC971" s="43"/>
      <c r="CD971" s="43"/>
      <c r="CE971" s="43"/>
      <c r="CH971" s="43"/>
      <c r="CI971" s="43"/>
      <c r="CJ971" s="43"/>
    </row>
    <row r="972" spans="1:88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381"/>
      <c r="BI972" s="381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373"/>
      <c r="BZ972" s="373"/>
      <c r="CA972" s="43"/>
      <c r="CB972" s="43"/>
      <c r="CC972" s="43"/>
      <c r="CD972" s="43"/>
      <c r="CE972" s="43"/>
      <c r="CH972" s="43"/>
      <c r="CI972" s="43"/>
      <c r="CJ972" s="43"/>
    </row>
    <row r="973" spans="1:88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381"/>
      <c r="BI973" s="381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373"/>
      <c r="BZ973" s="373"/>
      <c r="CA973" s="43"/>
      <c r="CB973" s="43"/>
      <c r="CC973" s="43"/>
      <c r="CD973" s="43"/>
      <c r="CE973" s="43"/>
      <c r="CH973" s="43"/>
      <c r="CI973" s="43"/>
      <c r="CJ973" s="43"/>
    </row>
    <row r="974" spans="1:88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381"/>
      <c r="BI974" s="381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373"/>
      <c r="BZ974" s="373"/>
      <c r="CA974" s="43"/>
      <c r="CB974" s="43"/>
      <c r="CC974" s="43"/>
      <c r="CD974" s="43"/>
      <c r="CE974" s="43"/>
      <c r="CH974" s="43"/>
      <c r="CI974" s="43"/>
      <c r="CJ974" s="43"/>
    </row>
    <row r="975" spans="1:88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381"/>
      <c r="BI975" s="381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373"/>
      <c r="BZ975" s="373"/>
      <c r="CA975" s="43"/>
      <c r="CB975" s="43"/>
      <c r="CC975" s="43"/>
      <c r="CD975" s="43"/>
      <c r="CE975" s="43"/>
      <c r="CH975" s="43"/>
      <c r="CI975" s="43"/>
      <c r="CJ975" s="43"/>
    </row>
    <row r="976" spans="1:88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381"/>
      <c r="BI976" s="381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373"/>
      <c r="BZ976" s="373"/>
      <c r="CA976" s="43"/>
      <c r="CB976" s="43"/>
      <c r="CC976" s="43"/>
      <c r="CD976" s="43"/>
      <c r="CE976" s="43"/>
      <c r="CH976" s="43"/>
      <c r="CI976" s="43"/>
      <c r="CJ976" s="43"/>
    </row>
    <row r="977" spans="1:88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381"/>
      <c r="BI977" s="381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373"/>
      <c r="BZ977" s="373"/>
      <c r="CA977" s="43"/>
      <c r="CB977" s="43"/>
      <c r="CC977" s="43"/>
      <c r="CD977" s="43"/>
      <c r="CE977" s="43"/>
      <c r="CH977" s="43"/>
      <c r="CI977" s="43"/>
      <c r="CJ977" s="43"/>
    </row>
    <row r="978" spans="1:88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381"/>
      <c r="BI978" s="381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373"/>
      <c r="BZ978" s="373"/>
      <c r="CA978" s="43"/>
      <c r="CB978" s="43"/>
      <c r="CC978" s="43"/>
      <c r="CD978" s="43"/>
      <c r="CE978" s="43"/>
      <c r="CH978" s="43"/>
      <c r="CI978" s="43"/>
      <c r="CJ978" s="43"/>
    </row>
    <row r="979" spans="1:88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381"/>
      <c r="BI979" s="381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373"/>
      <c r="BZ979" s="373"/>
      <c r="CA979" s="43"/>
      <c r="CB979" s="43"/>
      <c r="CC979" s="43"/>
      <c r="CD979" s="43"/>
      <c r="CE979" s="43"/>
      <c r="CH979" s="43"/>
      <c r="CI979" s="43"/>
      <c r="CJ979" s="43"/>
    </row>
    <row r="980" spans="1:88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381"/>
      <c r="BI980" s="381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373"/>
      <c r="BZ980" s="373"/>
      <c r="CA980" s="43"/>
      <c r="CB980" s="43"/>
      <c r="CC980" s="43"/>
      <c r="CD980" s="43"/>
      <c r="CE980" s="43"/>
      <c r="CH980" s="43"/>
      <c r="CI980" s="43"/>
      <c r="CJ980" s="43"/>
    </row>
    <row r="981" spans="1:88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381"/>
      <c r="BI981" s="381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373"/>
      <c r="BZ981" s="373"/>
      <c r="CA981" s="43"/>
      <c r="CB981" s="43"/>
      <c r="CC981" s="43"/>
      <c r="CD981" s="43"/>
      <c r="CE981" s="43"/>
      <c r="CH981" s="43"/>
      <c r="CI981" s="43"/>
      <c r="CJ981" s="43"/>
    </row>
    <row r="982" spans="1:88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381"/>
      <c r="BI982" s="381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373"/>
      <c r="BZ982" s="373"/>
      <c r="CA982" s="43"/>
      <c r="CB982" s="43"/>
      <c r="CC982" s="43"/>
      <c r="CD982" s="43"/>
      <c r="CE982" s="43"/>
      <c r="CH982" s="43"/>
      <c r="CI982" s="43"/>
      <c r="CJ982" s="43"/>
    </row>
    <row r="983" spans="1:88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381"/>
      <c r="BI983" s="381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373"/>
      <c r="BZ983" s="373"/>
      <c r="CA983" s="43"/>
      <c r="CB983" s="43"/>
      <c r="CC983" s="43"/>
      <c r="CD983" s="43"/>
      <c r="CE983" s="43"/>
      <c r="CH983" s="43"/>
      <c r="CI983" s="43"/>
      <c r="CJ983" s="43"/>
    </row>
    <row r="984" spans="1:88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381"/>
      <c r="BI984" s="381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373"/>
      <c r="BZ984" s="373"/>
      <c r="CA984" s="43"/>
      <c r="CB984" s="43"/>
      <c r="CC984" s="43"/>
      <c r="CD984" s="43"/>
      <c r="CE984" s="43"/>
      <c r="CH984" s="43"/>
      <c r="CI984" s="43"/>
      <c r="CJ984" s="43"/>
    </row>
    <row r="985" spans="1:88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381"/>
      <c r="BI985" s="381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373"/>
      <c r="BZ985" s="373"/>
      <c r="CA985" s="43"/>
      <c r="CB985" s="43"/>
      <c r="CC985" s="43"/>
      <c r="CD985" s="43"/>
      <c r="CE985" s="43"/>
      <c r="CH985" s="43"/>
      <c r="CI985" s="43"/>
      <c r="CJ985" s="43"/>
    </row>
    <row r="986" spans="1:88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381"/>
      <c r="BI986" s="381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373"/>
      <c r="BZ986" s="373"/>
      <c r="CA986" s="43"/>
      <c r="CB986" s="43"/>
      <c r="CC986" s="43"/>
      <c r="CD986" s="43"/>
      <c r="CE986" s="43"/>
      <c r="CH986" s="43"/>
      <c r="CI986" s="43"/>
      <c r="CJ986" s="43"/>
    </row>
    <row r="987" spans="1:88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381"/>
      <c r="BI987" s="381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373"/>
      <c r="BZ987" s="373"/>
      <c r="CA987" s="43"/>
      <c r="CB987" s="43"/>
      <c r="CC987" s="43"/>
      <c r="CD987" s="43"/>
      <c r="CE987" s="43"/>
      <c r="CH987" s="43"/>
      <c r="CI987" s="43"/>
      <c r="CJ987" s="43"/>
    </row>
    <row r="988" spans="1:88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381"/>
      <c r="BI988" s="381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373"/>
      <c r="BZ988" s="373"/>
      <c r="CA988" s="43"/>
      <c r="CB988" s="43"/>
      <c r="CC988" s="43"/>
      <c r="CD988" s="43"/>
      <c r="CE988" s="43"/>
      <c r="CH988" s="43"/>
      <c r="CI988" s="43"/>
      <c r="CJ988" s="43"/>
    </row>
    <row r="989" spans="1:88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381"/>
      <c r="BI989" s="381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373"/>
      <c r="BZ989" s="373"/>
      <c r="CA989" s="43"/>
      <c r="CB989" s="43"/>
      <c r="CC989" s="43"/>
      <c r="CD989" s="43"/>
      <c r="CE989" s="43"/>
      <c r="CH989" s="43"/>
      <c r="CI989" s="43"/>
      <c r="CJ989" s="43"/>
    </row>
    <row r="990" spans="1:88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381"/>
      <c r="BI990" s="381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373"/>
      <c r="BZ990" s="373"/>
      <c r="CA990" s="43"/>
      <c r="CB990" s="43"/>
      <c r="CC990" s="43"/>
      <c r="CD990" s="43"/>
      <c r="CE990" s="43"/>
      <c r="CH990" s="43"/>
      <c r="CI990" s="43"/>
      <c r="CJ990" s="43"/>
    </row>
    <row r="991" spans="1:88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381"/>
      <c r="BI991" s="381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373"/>
      <c r="BZ991" s="373"/>
      <c r="CA991" s="43"/>
      <c r="CB991" s="43"/>
      <c r="CC991" s="43"/>
      <c r="CD991" s="43"/>
      <c r="CE991" s="43"/>
      <c r="CH991" s="43"/>
      <c r="CI991" s="43"/>
      <c r="CJ991" s="43"/>
    </row>
    <row r="992" spans="1:88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381"/>
      <c r="BI992" s="381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373"/>
      <c r="BZ992" s="373"/>
      <c r="CA992" s="43"/>
      <c r="CB992" s="43"/>
      <c r="CC992" s="43"/>
      <c r="CD992" s="43"/>
      <c r="CE992" s="43"/>
      <c r="CH992" s="43"/>
      <c r="CI992" s="43"/>
      <c r="CJ992" s="43"/>
    </row>
    <row r="993" spans="1:88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381"/>
      <c r="BI993" s="381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373"/>
      <c r="BZ993" s="373"/>
      <c r="CA993" s="43"/>
      <c r="CB993" s="43"/>
      <c r="CC993" s="43"/>
      <c r="CD993" s="43"/>
      <c r="CE993" s="43"/>
      <c r="CH993" s="43"/>
      <c r="CI993" s="43"/>
      <c r="CJ993" s="43"/>
    </row>
    <row r="994" spans="1:88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381"/>
      <c r="BI994" s="381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373"/>
      <c r="BZ994" s="373"/>
      <c r="CA994" s="43"/>
      <c r="CB994" s="43"/>
      <c r="CC994" s="43"/>
      <c r="CD994" s="43"/>
      <c r="CE994" s="43"/>
      <c r="CH994" s="43"/>
      <c r="CI994" s="43"/>
      <c r="CJ994" s="43"/>
    </row>
    <row r="995" spans="1:88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381"/>
      <c r="BI995" s="381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373"/>
      <c r="BZ995" s="373"/>
      <c r="CA995" s="43"/>
      <c r="CB995" s="43"/>
      <c r="CC995" s="43"/>
      <c r="CD995" s="43"/>
      <c r="CE995" s="43"/>
      <c r="CH995" s="43"/>
      <c r="CI995" s="43"/>
      <c r="CJ995" s="43"/>
    </row>
    <row r="996" spans="1:88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381"/>
      <c r="BI996" s="381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373"/>
      <c r="BZ996" s="373"/>
      <c r="CA996" s="43"/>
      <c r="CB996" s="43"/>
      <c r="CC996" s="43"/>
      <c r="CD996" s="43"/>
      <c r="CE996" s="43"/>
      <c r="CH996" s="43"/>
      <c r="CI996" s="43"/>
      <c r="CJ996" s="43"/>
    </row>
    <row r="997" spans="1:88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381"/>
      <c r="BI997" s="381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373"/>
      <c r="BZ997" s="373"/>
      <c r="CA997" s="43"/>
      <c r="CB997" s="43"/>
      <c r="CC997" s="43"/>
      <c r="CD997" s="43"/>
      <c r="CE997" s="43"/>
      <c r="CH997" s="43"/>
      <c r="CI997" s="43"/>
      <c r="CJ997" s="43"/>
    </row>
    <row r="998" spans="1:88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381"/>
      <c r="BI998" s="381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373"/>
      <c r="BZ998" s="373"/>
      <c r="CA998" s="43"/>
      <c r="CB998" s="43"/>
      <c r="CC998" s="43"/>
      <c r="CD998" s="43"/>
      <c r="CE998" s="43"/>
      <c r="CH998" s="43"/>
      <c r="CI998" s="43"/>
      <c r="CJ998" s="43"/>
    </row>
    <row r="999" spans="1:88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381"/>
      <c r="BI999" s="381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373"/>
      <c r="BZ999" s="373"/>
      <c r="CA999" s="43"/>
      <c r="CB999" s="43"/>
      <c r="CC999" s="43"/>
      <c r="CD999" s="43"/>
      <c r="CE999" s="43"/>
      <c r="CH999" s="43"/>
      <c r="CI999" s="43"/>
      <c r="CJ999" s="43"/>
    </row>
    <row r="1000" spans="1:88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381"/>
      <c r="BI1000" s="381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373"/>
      <c r="BZ1000" s="373"/>
      <c r="CA1000" s="43"/>
      <c r="CB1000" s="43"/>
      <c r="CC1000" s="43"/>
      <c r="CD1000" s="43"/>
      <c r="CE1000" s="43"/>
      <c r="CH1000" s="43"/>
      <c r="CI1000" s="43"/>
      <c r="CJ1000" s="43"/>
    </row>
    <row r="1001" spans="1:88" ht="12.75" customHeight="1">
      <c r="A1001" s="343"/>
      <c r="C1001" s="3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381"/>
      <c r="BI1001" s="381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373"/>
      <c r="BZ1001" s="373"/>
      <c r="CA1001" s="43"/>
      <c r="CB1001" s="43"/>
      <c r="CC1001" s="43"/>
      <c r="CD1001" s="43"/>
      <c r="CE1001" s="43"/>
      <c r="CH1001" s="43"/>
      <c r="CI1001" s="43"/>
      <c r="CJ1001" s="43"/>
    </row>
  </sheetData>
  <mergeCells count="213">
    <mergeCell ref="CF1:CG2"/>
    <mergeCell ref="BW2:BX2"/>
    <mergeCell ref="BY2:BZ2"/>
    <mergeCell ref="CA2:CB2"/>
    <mergeCell ref="BY5:BZ5"/>
    <mergeCell ref="CC5:CD5"/>
    <mergeCell ref="CC2:CD2"/>
    <mergeCell ref="BW1:BX1"/>
    <mergeCell ref="BY1:BZ1"/>
    <mergeCell ref="BQ1:BR1"/>
    <mergeCell ref="BU2:BV2"/>
    <mergeCell ref="BS2:BT2"/>
    <mergeCell ref="BS1:BT1"/>
    <mergeCell ref="BU1:BV1"/>
    <mergeCell ref="BQ2:BR2"/>
    <mergeCell ref="BQ3:BR3"/>
    <mergeCell ref="BQ5:BR5"/>
    <mergeCell ref="CC3:CD3"/>
    <mergeCell ref="BU3:BV3"/>
    <mergeCell ref="BW5:BX5"/>
    <mergeCell ref="BS5:BT5"/>
    <mergeCell ref="BU5:BV5"/>
    <mergeCell ref="BY3:BZ3"/>
    <mergeCell ref="CA5:CB5"/>
    <mergeCell ref="AV1:AW1"/>
    <mergeCell ref="AX1:AY1"/>
    <mergeCell ref="AL1:AM1"/>
    <mergeCell ref="AZ2:BA2"/>
    <mergeCell ref="AZ1:BA1"/>
    <mergeCell ref="AT1:AU1"/>
    <mergeCell ref="AN1:AO1"/>
    <mergeCell ref="BB2:BC2"/>
    <mergeCell ref="BF2:BG2"/>
    <mergeCell ref="BM2:BN2"/>
    <mergeCell ref="BM1:BN1"/>
    <mergeCell ref="CA1:CB1"/>
    <mergeCell ref="CC1:CD1"/>
    <mergeCell ref="BB1:BC1"/>
    <mergeCell ref="BD1:BE1"/>
    <mergeCell ref="BF1:BG1"/>
    <mergeCell ref="BO1:BP1"/>
    <mergeCell ref="T1:U1"/>
    <mergeCell ref="V1:W1"/>
    <mergeCell ref="AJ2:AK2"/>
    <mergeCell ref="AT2:AU2"/>
    <mergeCell ref="X1:Y1"/>
    <mergeCell ref="Z1:AA1"/>
    <mergeCell ref="AB1:AC1"/>
    <mergeCell ref="Z2:AA2"/>
    <mergeCell ref="AP1:AQ1"/>
    <mergeCell ref="AR1:AS1"/>
    <mergeCell ref="AN3:AO3"/>
    <mergeCell ref="X2:Y2"/>
    <mergeCell ref="V3:W3"/>
    <mergeCell ref="X3:Y3"/>
    <mergeCell ref="Z3:AA3"/>
    <mergeCell ref="AD1:AE1"/>
    <mergeCell ref="AF1:AG1"/>
    <mergeCell ref="AH1:AI1"/>
    <mergeCell ref="AJ1:AK1"/>
    <mergeCell ref="AH3:AI3"/>
    <mergeCell ref="AJ3:AK3"/>
    <mergeCell ref="AL3:AM3"/>
    <mergeCell ref="AD2:AE2"/>
    <mergeCell ref="T2:U2"/>
    <mergeCell ref="V2:W2"/>
    <mergeCell ref="R1:S1"/>
    <mergeCell ref="A1:A2"/>
    <mergeCell ref="B1:B2"/>
    <mergeCell ref="C1:C2"/>
    <mergeCell ref="D1:E1"/>
    <mergeCell ref="D2:E2"/>
    <mergeCell ref="L1:M1"/>
    <mergeCell ref="N1:O1"/>
    <mergeCell ref="P1:Q1"/>
    <mergeCell ref="N2:O2"/>
    <mergeCell ref="H1:I1"/>
    <mergeCell ref="J1:K1"/>
    <mergeCell ref="F1:G1"/>
    <mergeCell ref="F2:G2"/>
    <mergeCell ref="H2:I2"/>
    <mergeCell ref="J2:K2"/>
    <mergeCell ref="D5:E5"/>
    <mergeCell ref="F5:G5"/>
    <mergeCell ref="H5:I5"/>
    <mergeCell ref="J5:K5"/>
    <mergeCell ref="D3:E3"/>
    <mergeCell ref="F3:G3"/>
    <mergeCell ref="AD5:AE5"/>
    <mergeCell ref="AF5:AG5"/>
    <mergeCell ref="V5:W5"/>
    <mergeCell ref="X5:Y5"/>
    <mergeCell ref="AH5:AI5"/>
    <mergeCell ref="AJ5:AK5"/>
    <mergeCell ref="R5:S5"/>
    <mergeCell ref="L5:M5"/>
    <mergeCell ref="N5:O5"/>
    <mergeCell ref="CA3:CB3"/>
    <mergeCell ref="BD3:BE3"/>
    <mergeCell ref="BF3:BG3"/>
    <mergeCell ref="BH3:BI3"/>
    <mergeCell ref="BM3:BN3"/>
    <mergeCell ref="BO3:BP3"/>
    <mergeCell ref="BS3:BT3"/>
    <mergeCell ref="P3:Q3"/>
    <mergeCell ref="T3:U3"/>
    <mergeCell ref="AR3:AS3"/>
    <mergeCell ref="AT3:AU3"/>
    <mergeCell ref="AV3:AW3"/>
    <mergeCell ref="AX3:AY3"/>
    <mergeCell ref="AP3:AQ3"/>
    <mergeCell ref="AB3:AC3"/>
    <mergeCell ref="AD3:AE3"/>
    <mergeCell ref="AF3:AG3"/>
    <mergeCell ref="H3:I3"/>
    <mergeCell ref="J3:K3"/>
    <mergeCell ref="L3:M3"/>
    <mergeCell ref="BB3:BC3"/>
    <mergeCell ref="H10:I10"/>
    <mergeCell ref="Z5:AA5"/>
    <mergeCell ref="AB5:AC5"/>
    <mergeCell ref="P5:Q5"/>
    <mergeCell ref="R3:S3"/>
    <mergeCell ref="N3:O3"/>
    <mergeCell ref="T14:U14"/>
    <mergeCell ref="AB17:AC17"/>
    <mergeCell ref="BW3:BX3"/>
    <mergeCell ref="AV5:AW5"/>
    <mergeCell ref="AX5:AY5"/>
    <mergeCell ref="AZ5:BA5"/>
    <mergeCell ref="AZ3:BA3"/>
    <mergeCell ref="AL5:AM5"/>
    <mergeCell ref="T5:U5"/>
    <mergeCell ref="AN5:AO5"/>
    <mergeCell ref="AN24:AO24"/>
    <mergeCell ref="AP24:AQ24"/>
    <mergeCell ref="AR24:AS24"/>
    <mergeCell ref="AN23:AO23"/>
    <mergeCell ref="AT23:AU23"/>
    <mergeCell ref="F18:G18"/>
    <mergeCell ref="BB33:BC33"/>
    <mergeCell ref="BB37:BC37"/>
    <mergeCell ref="BD37:BE37"/>
    <mergeCell ref="BF37:BG37"/>
    <mergeCell ref="BF35:BG35"/>
    <mergeCell ref="BH7:BI7"/>
    <mergeCell ref="BH13:BI13"/>
    <mergeCell ref="X16:Y16"/>
    <mergeCell ref="Z16:AA16"/>
    <mergeCell ref="X17:Y17"/>
    <mergeCell ref="Z17:AA17"/>
    <mergeCell ref="X18:Y18"/>
    <mergeCell ref="Z18:AA18"/>
    <mergeCell ref="BH25:BI25"/>
    <mergeCell ref="N41:O41"/>
    <mergeCell ref="R41:S41"/>
    <mergeCell ref="AF41:AG41"/>
    <mergeCell ref="AJ41:AK41"/>
    <mergeCell ref="AL41:AM41"/>
    <mergeCell ref="V41:W41"/>
    <mergeCell ref="X41:Y41"/>
    <mergeCell ref="Z41:AA41"/>
    <mergeCell ref="BB41:BC41"/>
    <mergeCell ref="BH20:BI20"/>
    <mergeCell ref="AV20:AW20"/>
    <mergeCell ref="BH18:BI18"/>
    <mergeCell ref="BF5:BG5"/>
    <mergeCell ref="BM5:BN5"/>
    <mergeCell ref="AV25:AW25"/>
    <mergeCell ref="BB5:BC5"/>
    <mergeCell ref="BD5:BE5"/>
    <mergeCell ref="AV21:AW21"/>
    <mergeCell ref="BH23:BI23"/>
    <mergeCell ref="AN25:AO25"/>
    <mergeCell ref="AV37:AW37"/>
    <mergeCell ref="AB25:AC25"/>
    <mergeCell ref="AT41:AU41"/>
    <mergeCell ref="AP5:AQ5"/>
    <mergeCell ref="AR5:AS5"/>
    <mergeCell ref="AT5:AU5"/>
    <mergeCell ref="AL24:AM24"/>
    <mergeCell ref="AB18:AC18"/>
    <mergeCell ref="AF21:AG21"/>
    <mergeCell ref="AV27:AW27"/>
    <mergeCell ref="BF41:BG41"/>
    <mergeCell ref="BM41:BN41"/>
    <mergeCell ref="AZ41:BA41"/>
    <mergeCell ref="BU41:BV41"/>
    <mergeCell ref="D41:E41"/>
    <mergeCell ref="F41:G41"/>
    <mergeCell ref="H41:I41"/>
    <mergeCell ref="J41:K41"/>
    <mergeCell ref="BD41:BE41"/>
    <mergeCell ref="AR41:AS41"/>
    <mergeCell ref="BH27:BI27"/>
    <mergeCell ref="R37:S37"/>
    <mergeCell ref="V37:W37"/>
    <mergeCell ref="AL37:AM37"/>
    <mergeCell ref="AT37:AU37"/>
    <mergeCell ref="BB35:BC35"/>
    <mergeCell ref="BH35:BI35"/>
    <mergeCell ref="BD35:BE35"/>
    <mergeCell ref="AT27:AU27"/>
    <mergeCell ref="BW41:BX41"/>
    <mergeCell ref="CA41:CB41"/>
    <mergeCell ref="L41:M41"/>
    <mergeCell ref="T41:U41"/>
    <mergeCell ref="AV41:AW41"/>
    <mergeCell ref="AX41:AY41"/>
    <mergeCell ref="AB41:AC41"/>
    <mergeCell ref="AD41:AE41"/>
    <mergeCell ref="AN41:AO41"/>
    <mergeCell ref="AP41:AQ41"/>
  </mergeCells>
  <phoneticPr fontId="276" type="noConversion"/>
  <printOptions horizontalCentered="1"/>
  <pageMargins left="0.39374999999999999" right="0.39374999999999999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000"/>
  <sheetViews>
    <sheetView tabSelected="1" workbookViewId="0">
      <selection activeCell="AN37" sqref="AN37"/>
    </sheetView>
  </sheetViews>
  <sheetFormatPr defaultColWidth="12.5703125" defaultRowHeight="15" customHeight="1"/>
  <cols>
    <col min="1" max="1" width="4.42578125" customWidth="1"/>
    <col min="2" max="2" width="38.140625" customWidth="1"/>
    <col min="3" max="3" width="4.42578125" customWidth="1"/>
    <col min="4" max="4" width="3" customWidth="1"/>
    <col min="5" max="5" width="2.7109375" customWidth="1"/>
    <col min="6" max="6" width="3.140625" customWidth="1"/>
    <col min="7" max="8" width="2.85546875" customWidth="1"/>
    <col min="9" max="9" width="3.42578125" customWidth="1"/>
    <col min="10" max="10" width="3" customWidth="1"/>
    <col min="11" max="11" width="3.42578125" customWidth="1"/>
    <col min="12" max="12" width="3" customWidth="1"/>
    <col min="13" max="13" width="3.28515625" customWidth="1"/>
    <col min="14" max="14" width="3" customWidth="1"/>
    <col min="15" max="15" width="3.42578125" customWidth="1"/>
    <col min="16" max="19" width="3" customWidth="1"/>
    <col min="20" max="20" width="2.85546875" customWidth="1"/>
    <col min="21" max="21" width="4" customWidth="1"/>
    <col min="22" max="22" width="3" customWidth="1"/>
    <col min="23" max="23" width="3.5703125" customWidth="1"/>
    <col min="24" max="24" width="3.140625" customWidth="1"/>
    <col min="25" max="25" width="3" customWidth="1"/>
    <col min="26" max="26" width="3.28515625" customWidth="1"/>
    <col min="27" max="27" width="3" customWidth="1"/>
    <col min="28" max="28" width="2.85546875" customWidth="1"/>
    <col min="29" max="29" width="3.5703125" customWidth="1"/>
    <col min="30" max="30" width="3.42578125" customWidth="1"/>
    <col min="31" max="31" width="2.7109375" customWidth="1"/>
    <col min="32" max="32" width="3.42578125" customWidth="1"/>
    <col min="33" max="33" width="3.28515625" customWidth="1"/>
    <col min="34" max="34" width="3" customWidth="1"/>
    <col min="35" max="35" width="3.140625" customWidth="1"/>
    <col min="36" max="36" width="3.42578125" customWidth="1"/>
    <col min="37" max="37" width="3.28515625" customWidth="1"/>
    <col min="38" max="38" width="3.42578125" customWidth="1"/>
    <col min="39" max="39" width="3.140625" customWidth="1"/>
    <col min="40" max="40" width="2.85546875" customWidth="1"/>
    <col min="41" max="41" width="3.42578125" customWidth="1"/>
    <col min="42" max="42" width="2.7109375" customWidth="1"/>
    <col min="43" max="43" width="3.5703125" customWidth="1"/>
    <col min="44" max="44" width="2.85546875" customWidth="1"/>
    <col min="45" max="46" width="3.42578125" customWidth="1"/>
    <col min="47" max="47" width="2.7109375" customWidth="1"/>
    <col min="48" max="49" width="3" customWidth="1"/>
    <col min="50" max="50" width="2.7109375" customWidth="1"/>
    <col min="51" max="51" width="2.42578125" customWidth="1"/>
    <col min="52" max="53" width="4.28515625" customWidth="1"/>
    <col min="54" max="54" width="4.140625" customWidth="1"/>
    <col min="55" max="55" width="4.85546875" customWidth="1"/>
    <col min="56" max="74" width="9" customWidth="1"/>
  </cols>
  <sheetData>
    <row r="1" spans="1:74" ht="18" customHeight="1">
      <c r="A1" s="1067" t="s">
        <v>63</v>
      </c>
      <c r="B1" s="1069" t="s">
        <v>64</v>
      </c>
      <c r="C1" s="1067" t="s">
        <v>65</v>
      </c>
      <c r="D1" s="1065" t="s">
        <v>9</v>
      </c>
      <c r="E1" s="1028"/>
      <c r="F1" s="1064" t="s">
        <v>9</v>
      </c>
      <c r="G1" s="1034"/>
      <c r="H1" s="1065" t="s">
        <v>9</v>
      </c>
      <c r="I1" s="1028"/>
      <c r="J1" s="1065" t="s">
        <v>9</v>
      </c>
      <c r="K1" s="1028"/>
      <c r="L1" s="1128" t="s">
        <v>9</v>
      </c>
      <c r="M1" s="1028"/>
      <c r="N1" s="1128" t="s">
        <v>9</v>
      </c>
      <c r="O1" s="1028"/>
      <c r="P1" s="1129" t="s">
        <v>9</v>
      </c>
      <c r="Q1" s="1028"/>
      <c r="R1" s="1130" t="s">
        <v>66</v>
      </c>
      <c r="S1" s="1131"/>
      <c r="T1" s="1128" t="s">
        <v>9</v>
      </c>
      <c r="U1" s="1028"/>
      <c r="V1" s="1128" t="s">
        <v>9</v>
      </c>
      <c r="W1" s="1028"/>
      <c r="X1" s="1064" t="s">
        <v>9</v>
      </c>
      <c r="Y1" s="1034"/>
      <c r="Z1" s="1129" t="s">
        <v>9</v>
      </c>
      <c r="AA1" s="1028"/>
      <c r="AB1" s="1133" t="s">
        <v>66</v>
      </c>
      <c r="AC1" s="1034"/>
      <c r="AD1" s="37"/>
      <c r="AE1" s="396"/>
      <c r="AF1" s="39"/>
      <c r="AG1" s="40"/>
      <c r="AH1" s="1128"/>
      <c r="AI1" s="1028"/>
      <c r="AJ1" s="1128"/>
      <c r="AK1" s="1028"/>
      <c r="AL1" s="1087" t="s">
        <v>44</v>
      </c>
      <c r="AM1" s="1028"/>
      <c r="AN1" s="1087" t="s">
        <v>159</v>
      </c>
      <c r="AO1" s="1028"/>
      <c r="AP1" s="1087" t="s">
        <v>44</v>
      </c>
      <c r="AQ1" s="1028"/>
      <c r="AR1" s="1128"/>
      <c r="AS1" s="1028"/>
      <c r="AT1" s="1087" t="s">
        <v>68</v>
      </c>
      <c r="AU1" s="1028"/>
      <c r="AV1" s="1087" t="s">
        <v>44</v>
      </c>
      <c r="AW1" s="1028"/>
      <c r="AX1" s="1087"/>
      <c r="AY1" s="1028"/>
      <c r="AZ1" s="42"/>
      <c r="BA1" s="1138" t="s">
        <v>69</v>
      </c>
      <c r="BB1" s="1034"/>
      <c r="BC1" s="43"/>
      <c r="BD1" s="43"/>
      <c r="BE1" s="43"/>
      <c r="BF1" s="43"/>
      <c r="BG1" s="43"/>
    </row>
    <row r="2" spans="1:74" ht="15" customHeight="1">
      <c r="A2" s="1068"/>
      <c r="B2" s="1068"/>
      <c r="C2" s="1068"/>
      <c r="D2" s="1104"/>
      <c r="E2" s="1021"/>
      <c r="F2" s="397" t="s">
        <v>14</v>
      </c>
      <c r="G2" s="398">
        <v>10</v>
      </c>
      <c r="H2" s="1075" t="s">
        <v>160</v>
      </c>
      <c r="I2" s="1026"/>
      <c r="J2" s="1075" t="s">
        <v>161</v>
      </c>
      <c r="K2" s="1026"/>
      <c r="L2" s="1123"/>
      <c r="M2" s="1031"/>
      <c r="N2" s="1123"/>
      <c r="O2" s="1031"/>
      <c r="P2" s="1124" t="s">
        <v>162</v>
      </c>
      <c r="Q2" s="1125"/>
      <c r="R2" s="1130" t="s">
        <v>153</v>
      </c>
      <c r="S2" s="1131"/>
      <c r="T2" s="1075" t="s">
        <v>163</v>
      </c>
      <c r="U2" s="1026"/>
      <c r="V2" s="399"/>
      <c r="W2" s="400"/>
      <c r="X2" s="1075" t="s">
        <v>164</v>
      </c>
      <c r="Y2" s="1026"/>
      <c r="Z2" s="1134" t="s">
        <v>165</v>
      </c>
      <c r="AA2" s="1135"/>
      <c r="AB2" s="1127"/>
      <c r="AC2" s="1031"/>
      <c r="AD2" s="51"/>
      <c r="AE2" s="401"/>
      <c r="AF2" s="53"/>
      <c r="AG2" s="54"/>
      <c r="AH2" s="1132" t="s">
        <v>49</v>
      </c>
      <c r="AI2" s="1031"/>
      <c r="AJ2" s="1132" t="s">
        <v>49</v>
      </c>
      <c r="AK2" s="1031"/>
      <c r="AL2" s="1132" t="s">
        <v>49</v>
      </c>
      <c r="AM2" s="1031"/>
      <c r="AN2" s="1132" t="s">
        <v>49</v>
      </c>
      <c r="AO2" s="1031"/>
      <c r="AP2" s="1093"/>
      <c r="AQ2" s="1026"/>
      <c r="AR2" s="1132" t="s">
        <v>49</v>
      </c>
      <c r="AS2" s="1031"/>
      <c r="AT2" s="1140"/>
      <c r="AU2" s="1031"/>
      <c r="AV2" s="1093"/>
      <c r="AW2" s="1026"/>
      <c r="AX2" s="1132"/>
      <c r="AY2" s="1031"/>
      <c r="AZ2" s="335"/>
      <c r="BA2" s="1139"/>
      <c r="BB2" s="1031"/>
      <c r="BC2" s="43"/>
      <c r="BD2" s="43"/>
      <c r="BE2" s="43"/>
      <c r="BF2" s="43"/>
      <c r="BG2" s="43"/>
    </row>
    <row r="3" spans="1:74" ht="96.75" customHeight="1">
      <c r="A3" s="58"/>
      <c r="B3" s="59" t="s">
        <v>166</v>
      </c>
      <c r="C3" s="58"/>
      <c r="D3" s="1055" t="s">
        <v>167</v>
      </c>
      <c r="E3" s="1024"/>
      <c r="F3" s="1055" t="s">
        <v>168</v>
      </c>
      <c r="G3" s="1034"/>
      <c r="H3" s="1055" t="s">
        <v>169</v>
      </c>
      <c r="I3" s="1034"/>
      <c r="J3" s="1055" t="s">
        <v>170</v>
      </c>
      <c r="K3" s="1034"/>
      <c r="L3" s="1055" t="s">
        <v>171</v>
      </c>
      <c r="M3" s="1034"/>
      <c r="N3" s="1136" t="s">
        <v>172</v>
      </c>
      <c r="O3" s="1137"/>
      <c r="P3" s="1055" t="s">
        <v>173</v>
      </c>
      <c r="Q3" s="1034"/>
      <c r="R3" s="1072" t="s">
        <v>174</v>
      </c>
      <c r="S3" s="1034"/>
      <c r="T3" s="1055" t="s">
        <v>175</v>
      </c>
      <c r="U3" s="1034"/>
      <c r="V3" s="1055" t="s">
        <v>176</v>
      </c>
      <c r="W3" s="1034"/>
      <c r="X3" s="1055" t="s">
        <v>177</v>
      </c>
      <c r="Y3" s="1034"/>
      <c r="Z3" s="1055" t="s">
        <v>178</v>
      </c>
      <c r="AA3" s="1034"/>
      <c r="AB3" s="1126" t="s">
        <v>103</v>
      </c>
      <c r="AC3" s="1034"/>
      <c r="AD3" s="402" t="s">
        <v>104</v>
      </c>
      <c r="AE3" s="402"/>
      <c r="AF3" s="60" t="s">
        <v>105</v>
      </c>
      <c r="AG3" s="61" t="s">
        <v>106</v>
      </c>
      <c r="AH3" s="1116"/>
      <c r="AI3" s="1034"/>
      <c r="AJ3" s="1116"/>
      <c r="AK3" s="1117"/>
      <c r="AL3" s="1116"/>
      <c r="AM3" s="1034"/>
      <c r="AN3" s="1116"/>
      <c r="AO3" s="1117"/>
      <c r="AP3" s="1116"/>
      <c r="AQ3" s="1034"/>
      <c r="AR3" s="1116"/>
      <c r="AS3" s="1117"/>
      <c r="AT3" s="1116"/>
      <c r="AU3" s="1117"/>
      <c r="AV3" s="1116"/>
      <c r="AW3" s="1034"/>
      <c r="AX3" s="1116"/>
      <c r="AY3" s="1117"/>
      <c r="AZ3" s="63"/>
      <c r="BA3" s="403" t="s">
        <v>107</v>
      </c>
      <c r="BB3" s="65" t="s">
        <v>108</v>
      </c>
      <c r="BC3" s="43"/>
      <c r="BD3" s="43"/>
      <c r="BE3" s="43"/>
      <c r="BF3" s="43"/>
      <c r="BG3" s="43"/>
    </row>
    <row r="4" spans="1:74" ht="5.25" customHeight="1">
      <c r="A4" s="404"/>
      <c r="B4" s="319"/>
      <c r="C4" s="404"/>
      <c r="D4" s="74"/>
      <c r="E4" s="74"/>
      <c r="F4" s="254"/>
      <c r="G4" s="74"/>
      <c r="H4" s="74"/>
      <c r="I4" s="74"/>
      <c r="J4" s="254"/>
      <c r="K4" s="74"/>
      <c r="L4" s="254"/>
      <c r="M4" s="74"/>
      <c r="N4" s="254"/>
      <c r="O4" s="74"/>
      <c r="P4" s="405"/>
      <c r="Q4" s="406"/>
      <c r="R4" s="72"/>
      <c r="S4" s="73"/>
      <c r="T4" s="254"/>
      <c r="U4" s="74"/>
      <c r="V4" s="254"/>
      <c r="W4" s="74"/>
      <c r="X4" s="74"/>
      <c r="Y4" s="74"/>
      <c r="Z4" s="254"/>
      <c r="AA4" s="74"/>
      <c r="AB4" s="74"/>
      <c r="AC4" s="74"/>
      <c r="AD4" s="407"/>
      <c r="AE4" s="227"/>
      <c r="AF4" s="320"/>
      <c r="AG4" s="227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213"/>
      <c r="BA4" s="319"/>
      <c r="BB4" s="319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</row>
    <row r="5" spans="1:74" ht="15.75" customHeight="1">
      <c r="A5" s="344"/>
      <c r="B5" s="43"/>
      <c r="C5" s="344"/>
      <c r="D5" s="1040">
        <v>30</v>
      </c>
      <c r="E5" s="1041"/>
      <c r="F5" s="1057">
        <v>31</v>
      </c>
      <c r="G5" s="1041"/>
      <c r="H5" s="1040">
        <v>32</v>
      </c>
      <c r="I5" s="1041"/>
      <c r="J5" s="1040">
        <v>33</v>
      </c>
      <c r="K5" s="1041"/>
      <c r="L5" s="1040">
        <v>34</v>
      </c>
      <c r="M5" s="1041"/>
      <c r="N5" s="1040">
        <v>35</v>
      </c>
      <c r="O5" s="1041"/>
      <c r="P5" s="1099">
        <v>36</v>
      </c>
      <c r="Q5" s="1041"/>
      <c r="R5" s="1098">
        <v>37</v>
      </c>
      <c r="S5" s="1041"/>
      <c r="T5" s="1040">
        <v>38</v>
      </c>
      <c r="U5" s="1041"/>
      <c r="V5" s="1040">
        <v>39</v>
      </c>
      <c r="W5" s="1041"/>
      <c r="X5" s="1040">
        <v>40</v>
      </c>
      <c r="Y5" s="1041"/>
      <c r="Z5" s="1100">
        <v>41</v>
      </c>
      <c r="AA5" s="1101"/>
      <c r="AB5" s="1102">
        <v>27</v>
      </c>
      <c r="AC5" s="1041"/>
      <c r="AD5" s="299"/>
      <c r="AE5" s="118"/>
      <c r="AF5" s="117"/>
      <c r="AG5" s="118"/>
      <c r="AH5" s="1083">
        <v>9</v>
      </c>
      <c r="AI5" s="1084"/>
      <c r="AJ5" s="1083">
        <v>10</v>
      </c>
      <c r="AK5" s="1084"/>
      <c r="AL5" s="1095" t="s">
        <v>179</v>
      </c>
      <c r="AM5" s="1084"/>
      <c r="AN5" s="1083" t="s">
        <v>180</v>
      </c>
      <c r="AO5" s="1084"/>
      <c r="AP5" s="1096">
        <v>13</v>
      </c>
      <c r="AQ5" s="1097"/>
      <c r="AR5" s="1115">
        <v>14</v>
      </c>
      <c r="AS5" s="1045"/>
      <c r="AT5" s="1095" t="s">
        <v>110</v>
      </c>
      <c r="AU5" s="1084"/>
      <c r="AV5" s="1092">
        <v>8</v>
      </c>
      <c r="AW5" s="1084"/>
      <c r="AX5" s="1083"/>
      <c r="AY5" s="1084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</row>
    <row r="6" spans="1:74" ht="5.25" customHeight="1">
      <c r="A6" s="404"/>
      <c r="B6" s="319"/>
      <c r="C6" s="404"/>
      <c r="D6" s="99"/>
      <c r="E6" s="99"/>
      <c r="F6" s="326"/>
      <c r="G6" s="99"/>
      <c r="H6" s="99"/>
      <c r="I6" s="99"/>
      <c r="J6" s="99"/>
      <c r="K6" s="99"/>
      <c r="L6" s="96"/>
      <c r="M6" s="97"/>
      <c r="N6" s="99"/>
      <c r="O6" s="99"/>
      <c r="P6" s="159"/>
      <c r="Q6" s="160"/>
      <c r="R6" s="159"/>
      <c r="S6" s="160"/>
      <c r="T6" s="99"/>
      <c r="U6" s="99"/>
      <c r="V6" s="96"/>
      <c r="W6" s="97"/>
      <c r="X6" s="99"/>
      <c r="Y6" s="99"/>
      <c r="Z6" s="326"/>
      <c r="AA6" s="408"/>
      <c r="AB6" s="97"/>
      <c r="AC6" s="97"/>
      <c r="AD6" s="407"/>
      <c r="AE6" s="227"/>
      <c r="AF6" s="320"/>
      <c r="AG6" s="227"/>
      <c r="AH6" s="319"/>
      <c r="AI6" s="319"/>
      <c r="AJ6" s="319"/>
      <c r="AK6" s="409"/>
      <c r="AL6" s="319"/>
      <c r="AM6" s="319"/>
      <c r="AN6" s="319"/>
      <c r="AO6" s="409"/>
      <c r="AP6" s="319"/>
      <c r="AQ6" s="319"/>
      <c r="AR6" s="319"/>
      <c r="AS6" s="409"/>
      <c r="AT6" s="319"/>
      <c r="AU6" s="319"/>
      <c r="AV6" s="319"/>
      <c r="AW6" s="409"/>
      <c r="AX6" s="319"/>
      <c r="AY6" s="319"/>
      <c r="AZ6" s="213"/>
      <c r="BA6" s="319"/>
      <c r="BB6" s="319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</row>
    <row r="7" spans="1:74" ht="15.75" customHeight="1">
      <c r="A7" s="410"/>
      <c r="B7" s="105" t="s">
        <v>181</v>
      </c>
      <c r="C7" s="410"/>
      <c r="D7" s="1033"/>
      <c r="E7" s="1034"/>
      <c r="F7" s="167"/>
      <c r="G7" s="411"/>
      <c r="H7" s="412"/>
      <c r="I7" s="413"/>
      <c r="J7" s="108"/>
      <c r="K7" s="109"/>
      <c r="L7" s="119"/>
      <c r="M7" s="120"/>
      <c r="N7" s="108"/>
      <c r="O7" s="109"/>
      <c r="P7" s="119"/>
      <c r="Q7" s="120"/>
      <c r="R7" s="119"/>
      <c r="S7" s="120"/>
      <c r="T7" s="108"/>
      <c r="U7" s="109"/>
      <c r="V7" s="108"/>
      <c r="W7" s="109"/>
      <c r="X7" s="108"/>
      <c r="Y7" s="109"/>
      <c r="Z7" s="108"/>
      <c r="AA7" s="109"/>
      <c r="AB7" s="108"/>
      <c r="AC7" s="109"/>
      <c r="AD7" s="298"/>
      <c r="AE7" s="118"/>
      <c r="AF7" s="298"/>
      <c r="AG7" s="118"/>
      <c r="AH7" s="108"/>
      <c r="AI7" s="109"/>
      <c r="AJ7" s="167"/>
      <c r="AK7" s="414"/>
      <c r="AL7" s="167"/>
      <c r="AM7" s="415"/>
      <c r="AN7" s="167"/>
      <c r="AO7" s="414"/>
      <c r="AP7" s="108"/>
      <c r="AQ7" s="109"/>
      <c r="AR7" s="167"/>
      <c r="AS7" s="414"/>
      <c r="AT7" s="167"/>
      <c r="AU7" s="415"/>
      <c r="AV7" s="167"/>
      <c r="AW7" s="414"/>
      <c r="AX7" s="167"/>
      <c r="AY7" s="415"/>
      <c r="AZ7" s="78"/>
      <c r="BA7" s="198">
        <v>3</v>
      </c>
      <c r="BB7" s="124"/>
      <c r="BC7" s="116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</row>
    <row r="8" spans="1:74" ht="15.75" customHeight="1">
      <c r="A8" s="277">
        <v>57</v>
      </c>
      <c r="B8" s="171" t="s">
        <v>182</v>
      </c>
      <c r="C8" s="265">
        <v>54</v>
      </c>
      <c r="D8" s="129">
        <v>15</v>
      </c>
      <c r="E8" s="92"/>
      <c r="F8" s="127">
        <v>10</v>
      </c>
      <c r="G8" s="201">
        <v>5</v>
      </c>
      <c r="H8" s="416">
        <v>2</v>
      </c>
      <c r="I8" s="278">
        <v>13</v>
      </c>
      <c r="J8" s="131"/>
      <c r="K8" s="130"/>
      <c r="L8" s="138"/>
      <c r="M8" s="139"/>
      <c r="N8" s="131"/>
      <c r="O8" s="130"/>
      <c r="P8" s="138"/>
      <c r="Q8" s="139"/>
      <c r="R8" s="138"/>
      <c r="S8" s="139"/>
      <c r="T8" s="127">
        <v>6</v>
      </c>
      <c r="U8" s="278">
        <v>3</v>
      </c>
      <c r="V8" s="131"/>
      <c r="W8" s="130"/>
      <c r="X8" s="131"/>
      <c r="Y8" s="130"/>
      <c r="Z8" s="131"/>
      <c r="AA8" s="130"/>
      <c r="AB8" s="131"/>
      <c r="AC8" s="130"/>
      <c r="AD8" s="177"/>
      <c r="AE8" s="137"/>
      <c r="AF8" s="206">
        <v>5</v>
      </c>
      <c r="AG8" s="278">
        <v>16</v>
      </c>
      <c r="AH8" s="201">
        <v>5</v>
      </c>
      <c r="AI8" s="278">
        <v>5</v>
      </c>
      <c r="AJ8" s="173"/>
      <c r="AK8" s="278">
        <v>11</v>
      </c>
      <c r="AL8" s="127"/>
      <c r="AM8" s="175"/>
      <c r="AN8" s="127"/>
      <c r="AO8" s="417"/>
      <c r="AP8" s="131"/>
      <c r="AQ8" s="130"/>
      <c r="AR8" s="127"/>
      <c r="AS8" s="417"/>
      <c r="AT8" s="127"/>
      <c r="AU8" s="175"/>
      <c r="AV8" s="127"/>
      <c r="AW8" s="417"/>
      <c r="AX8" s="127"/>
      <c r="AY8" s="175"/>
      <c r="AZ8" s="141" t="s">
        <v>114</v>
      </c>
      <c r="BA8" s="198">
        <v>1</v>
      </c>
      <c r="BB8" s="143"/>
      <c r="BC8" s="116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</row>
    <row r="9" spans="1:74" ht="5.25" customHeight="1">
      <c r="A9" s="210"/>
      <c r="B9" s="213"/>
      <c r="C9" s="210"/>
      <c r="D9" s="320"/>
      <c r="E9" s="227"/>
      <c r="F9" s="319"/>
      <c r="G9" s="227"/>
      <c r="H9" s="320"/>
      <c r="I9" s="227"/>
      <c r="J9" s="319"/>
      <c r="K9" s="227"/>
      <c r="L9" s="1106"/>
      <c r="M9" s="1026"/>
      <c r="N9" s="319"/>
      <c r="O9" s="227"/>
      <c r="P9" s="1103"/>
      <c r="Q9" s="1028"/>
      <c r="R9" s="1103"/>
      <c r="S9" s="1028"/>
      <c r="T9" s="319"/>
      <c r="U9" s="227"/>
      <c r="V9" s="212"/>
      <c r="W9" s="408"/>
      <c r="X9" s="213"/>
      <c r="Y9" s="213"/>
      <c r="Z9" s="212"/>
      <c r="AA9" s="408"/>
      <c r="AB9" s="212"/>
      <c r="AC9" s="408"/>
      <c r="AD9" s="418"/>
      <c r="AE9" s="408"/>
      <c r="AF9" s="212"/>
      <c r="AG9" s="408"/>
      <c r="AH9" s="214"/>
      <c r="AI9" s="214"/>
      <c r="AJ9" s="214"/>
      <c r="AK9" s="228"/>
      <c r="AL9" s="214"/>
      <c r="AM9" s="214"/>
      <c r="AN9" s="214"/>
      <c r="AO9" s="228"/>
      <c r="AP9" s="212"/>
      <c r="AQ9" s="408"/>
      <c r="AR9" s="214"/>
      <c r="AS9" s="228"/>
      <c r="AT9" s="214"/>
      <c r="AU9" s="214"/>
      <c r="AV9" s="214"/>
      <c r="AW9" s="228"/>
      <c r="AX9" s="214"/>
      <c r="AY9" s="217"/>
      <c r="AZ9" s="213"/>
      <c r="BA9" s="213"/>
      <c r="BB9" s="21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</row>
    <row r="10" spans="1:74" ht="15.75" customHeight="1">
      <c r="A10" s="166"/>
      <c r="B10" s="105" t="s">
        <v>183</v>
      </c>
      <c r="C10" s="166"/>
      <c r="D10" s="108"/>
      <c r="E10" s="110"/>
      <c r="F10" s="108"/>
      <c r="G10" s="109"/>
      <c r="H10" s="107"/>
      <c r="I10" s="111"/>
      <c r="J10" s="106"/>
      <c r="K10" s="169"/>
      <c r="L10" s="231"/>
      <c r="M10" s="111"/>
      <c r="N10" s="167"/>
      <c r="O10" s="415"/>
      <c r="P10" s="119"/>
      <c r="Q10" s="120"/>
      <c r="R10" s="119"/>
      <c r="S10" s="120"/>
      <c r="T10" s="1105"/>
      <c r="U10" s="1024"/>
      <c r="V10" s="167"/>
      <c r="W10" s="415"/>
      <c r="X10" s="108"/>
      <c r="Y10" s="109"/>
      <c r="Z10" s="167"/>
      <c r="AA10" s="415"/>
      <c r="AB10" s="167"/>
      <c r="AC10" s="415"/>
      <c r="AD10" s="419"/>
      <c r="AE10" s="118"/>
      <c r="AF10" s="117"/>
      <c r="AG10" s="118"/>
      <c r="AH10" s="167"/>
      <c r="AI10" s="111"/>
      <c r="AJ10" s="167"/>
      <c r="AK10" s="111"/>
      <c r="AL10" s="107"/>
      <c r="AM10" s="111"/>
      <c r="AN10" s="107"/>
      <c r="AO10" s="313"/>
      <c r="AP10" s="167"/>
      <c r="AQ10" s="415"/>
      <c r="AR10" s="167"/>
      <c r="AS10" s="414"/>
      <c r="AT10" s="167"/>
      <c r="AU10" s="414"/>
      <c r="AV10" s="167"/>
      <c r="AW10" s="414"/>
      <c r="AX10" s="1033"/>
      <c r="AY10" s="1034"/>
      <c r="AZ10" s="78"/>
      <c r="BA10" s="420">
        <v>1</v>
      </c>
      <c r="BB10" s="124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1:74" ht="15.75" customHeight="1">
      <c r="A11" s="421">
        <v>36</v>
      </c>
      <c r="B11" s="301" t="s">
        <v>184</v>
      </c>
      <c r="C11" s="277">
        <v>36</v>
      </c>
      <c r="D11" s="131"/>
      <c r="E11" s="132"/>
      <c r="F11" s="131"/>
      <c r="G11" s="130"/>
      <c r="H11" s="128"/>
      <c r="I11" s="92"/>
      <c r="J11" s="422">
        <v>9</v>
      </c>
      <c r="K11" s="278">
        <v>6</v>
      </c>
      <c r="L11" s="423">
        <v>15</v>
      </c>
      <c r="M11" s="291"/>
      <c r="N11" s="127"/>
      <c r="O11" s="175"/>
      <c r="P11" s="138"/>
      <c r="Q11" s="139"/>
      <c r="R11" s="138"/>
      <c r="S11" s="139"/>
      <c r="T11" s="1111"/>
      <c r="U11" s="1021"/>
      <c r="V11" s="127"/>
      <c r="W11" s="175"/>
      <c r="X11" s="131"/>
      <c r="Y11" s="130"/>
      <c r="Z11" s="127"/>
      <c r="AA11" s="175"/>
      <c r="AB11" s="127"/>
      <c r="AC11" s="175"/>
      <c r="AD11" s="177">
        <v>6</v>
      </c>
      <c r="AE11" s="137"/>
      <c r="AF11" s="136"/>
      <c r="AG11" s="278">
        <v>6</v>
      </c>
      <c r="AH11" s="173"/>
      <c r="AI11" s="424"/>
      <c r="AJ11" s="173"/>
      <c r="AK11" s="424"/>
      <c r="AL11" s="173">
        <v>3</v>
      </c>
      <c r="AM11" s="278">
        <v>6</v>
      </c>
      <c r="AN11" s="128"/>
      <c r="AO11" s="140"/>
      <c r="AP11" s="127"/>
      <c r="AQ11" s="175"/>
      <c r="AR11" s="127"/>
      <c r="AS11" s="417"/>
      <c r="AT11" s="127"/>
      <c r="AU11" s="417"/>
      <c r="AV11" s="127"/>
      <c r="AW11" s="417"/>
      <c r="AX11" s="1030"/>
      <c r="AY11" s="1031"/>
      <c r="BA11" s="425"/>
      <c r="BB11" s="143">
        <v>6</v>
      </c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</row>
    <row r="12" spans="1:74" ht="6" customHeight="1">
      <c r="A12" s="325"/>
      <c r="B12" s="213"/>
      <c r="C12" s="325"/>
      <c r="D12" s="320"/>
      <c r="E12" s="227"/>
      <c r="F12" s="319"/>
      <c r="G12" s="227"/>
      <c r="H12" s="320"/>
      <c r="I12" s="227"/>
      <c r="J12" s="319"/>
      <c r="K12" s="227"/>
      <c r="L12" s="1106"/>
      <c r="M12" s="1026"/>
      <c r="N12" s="319"/>
      <c r="O12" s="227"/>
      <c r="P12" s="1103"/>
      <c r="Q12" s="1028"/>
      <c r="R12" s="1103"/>
      <c r="S12" s="1028"/>
      <c r="T12" s="319"/>
      <c r="U12" s="227"/>
      <c r="V12" s="212"/>
      <c r="W12" s="408"/>
      <c r="X12" s="213"/>
      <c r="Y12" s="213"/>
      <c r="Z12" s="212"/>
      <c r="AA12" s="408"/>
      <c r="AB12" s="212"/>
      <c r="AC12" s="408"/>
      <c r="AD12" s="418"/>
      <c r="AE12" s="408"/>
      <c r="AF12" s="418"/>
      <c r="AG12" s="408"/>
      <c r="AH12" s="214"/>
      <c r="AI12" s="214"/>
      <c r="AJ12" s="214"/>
      <c r="AK12" s="228"/>
      <c r="AL12" s="214"/>
      <c r="AM12" s="214"/>
      <c r="AN12" s="214"/>
      <c r="AO12" s="228"/>
      <c r="AP12" s="212"/>
      <c r="AQ12" s="408"/>
      <c r="AR12" s="214"/>
      <c r="AS12" s="228"/>
      <c r="AT12" s="214"/>
      <c r="AU12" s="214"/>
      <c r="AV12" s="214"/>
      <c r="AW12" s="228"/>
      <c r="AX12" s="214"/>
      <c r="AY12" s="217"/>
      <c r="AZ12" s="213"/>
      <c r="BA12" s="213"/>
      <c r="BB12" s="21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</row>
    <row r="13" spans="1:74" ht="15" customHeight="1">
      <c r="A13" s="261"/>
      <c r="B13" s="105" t="s">
        <v>185</v>
      </c>
      <c r="C13" s="261"/>
      <c r="D13" s="108"/>
      <c r="E13" s="110"/>
      <c r="F13" s="108"/>
      <c r="G13" s="109"/>
      <c r="H13" s="107"/>
      <c r="I13" s="111"/>
      <c r="J13" s="108"/>
      <c r="K13" s="109"/>
      <c r="L13" s="107"/>
      <c r="M13" s="111"/>
      <c r="N13" s="106"/>
      <c r="O13" s="111"/>
      <c r="P13" s="119"/>
      <c r="Q13" s="120"/>
      <c r="R13" s="119"/>
      <c r="S13" s="120"/>
      <c r="T13" s="426"/>
      <c r="U13" s="109"/>
      <c r="V13" s="106"/>
      <c r="W13" s="111"/>
      <c r="X13" s="108"/>
      <c r="Y13" s="109"/>
      <c r="Z13" s="1033"/>
      <c r="AA13" s="1034"/>
      <c r="AB13" s="106"/>
      <c r="AC13" s="111"/>
      <c r="AD13" s="419"/>
      <c r="AE13" s="118"/>
      <c r="AF13" s="1112"/>
      <c r="AG13" s="1034"/>
      <c r="AH13" s="231"/>
      <c r="AI13" s="111"/>
      <c r="AJ13" s="1033"/>
      <c r="AK13" s="1034"/>
      <c r="AL13" s="107"/>
      <c r="AM13" s="313"/>
      <c r="AN13" s="1033"/>
      <c r="AO13" s="1034"/>
      <c r="AP13" s="106"/>
      <c r="AQ13" s="111"/>
      <c r="AR13" s="167"/>
      <c r="AS13" s="414"/>
      <c r="AT13" s="1033"/>
      <c r="AU13" s="1034"/>
      <c r="AV13" s="167"/>
      <c r="AW13" s="414"/>
      <c r="AX13" s="1033"/>
      <c r="AY13" s="1034"/>
      <c r="AZ13" s="78"/>
      <c r="BA13" s="420">
        <v>2</v>
      </c>
      <c r="BB13" s="427" t="s">
        <v>66</v>
      </c>
      <c r="BC13" s="116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</row>
    <row r="14" spans="1:74" ht="15" customHeight="1">
      <c r="A14" s="421">
        <v>47</v>
      </c>
      <c r="B14" s="171" t="s">
        <v>186</v>
      </c>
      <c r="C14" s="428">
        <v>49</v>
      </c>
      <c r="D14" s="131"/>
      <c r="E14" s="132"/>
      <c r="F14" s="131"/>
      <c r="G14" s="130"/>
      <c r="H14" s="128"/>
      <c r="I14" s="92"/>
      <c r="J14" s="131"/>
      <c r="K14" s="130"/>
      <c r="L14" s="128"/>
      <c r="M14" s="128"/>
      <c r="N14" s="1002"/>
      <c r="O14" s="1001"/>
      <c r="P14" s="1000">
        <v>15</v>
      </c>
      <c r="Q14" s="139"/>
      <c r="R14" s="203">
        <v>15</v>
      </c>
      <c r="S14" s="139"/>
      <c r="T14" s="429"/>
      <c r="U14" s="430"/>
      <c r="V14" s="127"/>
      <c r="W14" s="92"/>
      <c r="X14" s="131"/>
      <c r="Y14" s="130"/>
      <c r="Z14" s="1030"/>
      <c r="AA14" s="1031"/>
      <c r="AB14" s="131"/>
      <c r="AC14" s="140"/>
      <c r="AD14" s="177">
        <v>4</v>
      </c>
      <c r="AE14" s="1009">
        <v>15</v>
      </c>
      <c r="AF14" s="136"/>
      <c r="AG14" s="446"/>
      <c r="AH14" s="128"/>
      <c r="AI14" s="92"/>
      <c r="AJ14" s="1030"/>
      <c r="AK14" s="1031"/>
      <c r="AL14" s="131"/>
      <c r="AM14" s="128"/>
      <c r="AN14" s="127"/>
      <c r="AO14" s="266">
        <v>4</v>
      </c>
      <c r="AP14" s="128"/>
      <c r="AQ14" s="1010">
        <v>15</v>
      </c>
      <c r="AR14" s="127"/>
      <c r="AS14" s="417"/>
      <c r="AT14" s="1030"/>
      <c r="AU14" s="1031"/>
      <c r="AV14" s="127"/>
      <c r="AW14" s="417"/>
      <c r="AX14" s="1030"/>
      <c r="AY14" s="1031"/>
      <c r="AZ14" s="310" t="s">
        <v>187</v>
      </c>
      <c r="BA14" s="431">
        <v>1</v>
      </c>
      <c r="BB14" s="143">
        <v>4</v>
      </c>
      <c r="BC14" s="116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</row>
    <row r="15" spans="1:74" ht="6" customHeight="1">
      <c r="A15" s="210"/>
      <c r="B15" s="213"/>
      <c r="C15" s="210"/>
      <c r="D15" s="213"/>
      <c r="E15" s="213"/>
      <c r="F15" s="212"/>
      <c r="G15" s="213"/>
      <c r="H15" s="214"/>
      <c r="I15" s="214"/>
      <c r="J15" s="213"/>
      <c r="K15" s="432"/>
      <c r="L15" s="214"/>
      <c r="M15" s="214"/>
      <c r="N15" s="212"/>
      <c r="O15" s="408"/>
      <c r="P15" s="159"/>
      <c r="Q15" s="433"/>
      <c r="R15" s="159"/>
      <c r="S15" s="433"/>
      <c r="T15" s="213"/>
      <c r="U15" s="213"/>
      <c r="V15" s="212"/>
      <c r="W15" s="408"/>
      <c r="X15" s="213"/>
      <c r="Y15" s="213"/>
      <c r="Z15" s="212"/>
      <c r="AA15" s="408"/>
      <c r="AB15" s="212"/>
      <c r="AC15" s="408"/>
      <c r="AD15" s="319"/>
      <c r="AE15" s="319"/>
      <c r="AF15" s="320"/>
      <c r="AG15" s="408"/>
      <c r="AH15" s="214"/>
      <c r="AI15" s="228"/>
      <c r="AJ15" s="214"/>
      <c r="AK15" s="228"/>
      <c r="AL15" s="212"/>
      <c r="AM15" s="408"/>
      <c r="AN15" s="214"/>
      <c r="AO15" s="228"/>
      <c r="AP15" s="212"/>
      <c r="AQ15" s="408"/>
      <c r="AR15" s="214"/>
      <c r="AS15" s="228"/>
      <c r="AT15" s="212"/>
      <c r="AU15" s="408"/>
      <c r="AV15" s="213"/>
      <c r="AW15" s="213"/>
      <c r="AX15" s="214"/>
      <c r="AY15" s="217"/>
      <c r="AZ15" s="213"/>
      <c r="BA15" s="213"/>
      <c r="BB15" s="21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</row>
    <row r="16" spans="1:74" ht="15.75" customHeight="1">
      <c r="A16" s="166"/>
      <c r="B16" s="105" t="s">
        <v>188</v>
      </c>
      <c r="C16" s="166"/>
      <c r="D16" s="108"/>
      <c r="E16" s="110"/>
      <c r="F16" s="108"/>
      <c r="G16" s="109"/>
      <c r="H16" s="107"/>
      <c r="I16" s="111"/>
      <c r="J16" s="108"/>
      <c r="K16" s="169"/>
      <c r="L16" s="107"/>
      <c r="M16" s="111"/>
      <c r="N16" s="167"/>
      <c r="O16" s="109"/>
      <c r="P16" s="119"/>
      <c r="Q16" s="120"/>
      <c r="R16" s="119"/>
      <c r="S16" s="120"/>
      <c r="T16" s="426"/>
      <c r="U16" s="109"/>
      <c r="V16" s="167"/>
      <c r="W16" s="109"/>
      <c r="X16" s="108"/>
      <c r="Y16" s="109"/>
      <c r="Z16" s="106"/>
      <c r="AA16" s="109"/>
      <c r="AB16" s="167"/>
      <c r="AC16" s="109"/>
      <c r="AD16" s="419"/>
      <c r="AE16" s="118"/>
      <c r="AF16" s="117"/>
      <c r="AG16" s="118"/>
      <c r="AH16" s="106"/>
      <c r="AI16" s="434"/>
      <c r="AJ16" s="106"/>
      <c r="AK16" s="434"/>
      <c r="AL16" s="106"/>
      <c r="AM16" s="109"/>
      <c r="AN16" s="107"/>
      <c r="AO16" s="435"/>
      <c r="AP16" s="167"/>
      <c r="AQ16" s="109"/>
      <c r="AR16" s="167"/>
      <c r="AS16" s="414"/>
      <c r="AT16" s="106"/>
      <c r="AU16" s="109"/>
      <c r="AV16" s="167"/>
      <c r="AW16" s="414"/>
      <c r="AX16" s="1033"/>
      <c r="AY16" s="1034"/>
      <c r="AZ16" s="141"/>
      <c r="BA16" s="198">
        <v>1</v>
      </c>
      <c r="BB16" s="124"/>
      <c r="BC16" s="116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</row>
    <row r="17" spans="1:74" ht="14.25" customHeight="1">
      <c r="A17" s="436">
        <v>23</v>
      </c>
      <c r="B17" s="171" t="s">
        <v>189</v>
      </c>
      <c r="C17" s="428">
        <v>24</v>
      </c>
      <c r="D17" s="131"/>
      <c r="E17" s="132"/>
      <c r="F17" s="131"/>
      <c r="G17" s="130"/>
      <c r="H17" s="128"/>
      <c r="I17" s="92"/>
      <c r="J17" s="131"/>
      <c r="K17" s="437"/>
      <c r="L17" s="173"/>
      <c r="M17" s="92"/>
      <c r="N17" s="129"/>
      <c r="O17" s="232"/>
      <c r="P17" s="138"/>
      <c r="Q17" s="139"/>
      <c r="R17" s="138"/>
      <c r="S17" s="139"/>
      <c r="T17" s="438"/>
      <c r="U17" s="278">
        <v>6</v>
      </c>
      <c r="V17" s="129">
        <v>15</v>
      </c>
      <c r="W17" s="130"/>
      <c r="X17" s="131"/>
      <c r="Y17" s="130"/>
      <c r="Z17" s="129"/>
      <c r="AA17" s="130"/>
      <c r="AB17" s="129"/>
      <c r="AC17" s="232"/>
      <c r="AD17" s="177">
        <v>3</v>
      </c>
      <c r="AE17" s="439"/>
      <c r="AF17" s="136"/>
      <c r="AG17" s="440">
        <v>6</v>
      </c>
      <c r="AH17" s="173"/>
      <c r="AI17" s="92"/>
      <c r="AJ17" s="173"/>
      <c r="AK17" s="92"/>
      <c r="AL17" s="129"/>
      <c r="AM17" s="130"/>
      <c r="AN17" s="173">
        <v>3</v>
      </c>
      <c r="AO17" s="278">
        <v>6</v>
      </c>
      <c r="AP17" s="129"/>
      <c r="AQ17" s="232"/>
      <c r="AR17" s="127"/>
      <c r="AS17" s="417"/>
      <c r="AT17" s="129"/>
      <c r="AU17" s="130"/>
      <c r="AV17" s="127"/>
      <c r="AW17" s="417"/>
      <c r="AX17" s="1030"/>
      <c r="AY17" s="1031"/>
      <c r="AZ17" s="141"/>
      <c r="BA17" s="425"/>
      <c r="BB17" s="143">
        <v>3</v>
      </c>
      <c r="BC17" s="116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</row>
    <row r="18" spans="1:74" ht="5.25" customHeight="1">
      <c r="A18" s="325"/>
      <c r="B18" s="213"/>
      <c r="C18" s="325"/>
      <c r="D18" s="320"/>
      <c r="E18" s="227"/>
      <c r="F18" s="319"/>
      <c r="G18" s="227"/>
      <c r="H18" s="320"/>
      <c r="I18" s="227"/>
      <c r="J18" s="319"/>
      <c r="K18" s="227"/>
      <c r="L18" s="1106"/>
      <c r="M18" s="1026"/>
      <c r="N18" s="319"/>
      <c r="O18" s="227"/>
      <c r="P18" s="1103"/>
      <c r="Q18" s="1028"/>
      <c r="R18" s="1103"/>
      <c r="S18" s="1028"/>
      <c r="T18" s="319"/>
      <c r="U18" s="227"/>
      <c r="V18" s="212"/>
      <c r="W18" s="408"/>
      <c r="X18" s="213"/>
      <c r="Y18" s="213"/>
      <c r="Z18" s="212"/>
      <c r="AA18" s="408"/>
      <c r="AB18" s="320"/>
      <c r="AC18" s="227"/>
      <c r="AD18" s="319"/>
      <c r="AE18" s="319"/>
      <c r="AF18" s="320"/>
      <c r="AG18" s="227"/>
      <c r="AH18" s="214"/>
      <c r="AI18" s="228"/>
      <c r="AJ18" s="214"/>
      <c r="AK18" s="228"/>
      <c r="AL18" s="212"/>
      <c r="AM18" s="408"/>
      <c r="AN18" s="214"/>
      <c r="AO18" s="228"/>
      <c r="AP18" s="212"/>
      <c r="AQ18" s="227"/>
      <c r="AR18" s="214"/>
      <c r="AS18" s="228"/>
      <c r="AT18" s="214"/>
      <c r="AU18" s="228"/>
      <c r="AV18" s="214"/>
      <c r="AW18" s="228"/>
      <c r="AX18" s="214"/>
      <c r="AY18" s="217"/>
      <c r="AZ18" s="213"/>
      <c r="BA18" s="213"/>
      <c r="BB18" s="21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</row>
    <row r="19" spans="1:74" ht="17.25" customHeight="1">
      <c r="A19" s="104"/>
      <c r="B19" s="105" t="s">
        <v>190</v>
      </c>
      <c r="C19" s="104"/>
      <c r="D19" s="108"/>
      <c r="E19" s="110"/>
      <c r="F19" s="108"/>
      <c r="G19" s="109"/>
      <c r="H19" s="107"/>
      <c r="I19" s="111"/>
      <c r="J19" s="108"/>
      <c r="K19" s="169"/>
      <c r="L19" s="107"/>
      <c r="M19" s="111"/>
      <c r="N19" s="108"/>
      <c r="O19" s="109"/>
      <c r="P19" s="119"/>
      <c r="Q19" s="120"/>
      <c r="R19" s="119"/>
      <c r="S19" s="120"/>
      <c r="T19" s="1105"/>
      <c r="U19" s="1024"/>
      <c r="V19" s="108"/>
      <c r="W19" s="109"/>
      <c r="X19" s="106"/>
      <c r="Y19" s="109"/>
      <c r="Z19" s="106"/>
      <c r="AA19" s="109"/>
      <c r="AB19" s="167"/>
      <c r="AC19" s="109"/>
      <c r="AD19" s="441"/>
      <c r="AE19" s="118"/>
      <c r="AF19" s="117"/>
      <c r="AG19" s="118"/>
      <c r="AH19" s="106"/>
      <c r="AI19" s="434"/>
      <c r="AJ19" s="106"/>
      <c r="AK19" s="434"/>
      <c r="AL19" s="106"/>
      <c r="AM19" s="109"/>
      <c r="AN19" s="1033"/>
      <c r="AO19" s="1034"/>
      <c r="AP19" s="108"/>
      <c r="AQ19" s="109"/>
      <c r="AR19" s="442"/>
      <c r="AS19" s="107"/>
      <c r="AT19" s="108"/>
      <c r="AU19" s="109"/>
      <c r="AV19" s="1033"/>
      <c r="AW19" s="1034"/>
      <c r="AX19" s="1033"/>
      <c r="AY19" s="1034"/>
      <c r="AZ19" s="443"/>
      <c r="BA19" s="420">
        <v>2</v>
      </c>
      <c r="BB19" s="124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1:74" ht="12.75" customHeight="1">
      <c r="A20" s="444">
        <v>40</v>
      </c>
      <c r="B20" s="171" t="s">
        <v>191</v>
      </c>
      <c r="C20" s="265">
        <v>35</v>
      </c>
      <c r="D20" s="114"/>
      <c r="E20" s="43"/>
      <c r="F20" s="114"/>
      <c r="G20" s="78"/>
      <c r="H20" s="116"/>
      <c r="I20" s="113"/>
      <c r="J20" s="114"/>
      <c r="K20" s="121"/>
      <c r="L20" s="116"/>
      <c r="M20" s="113"/>
      <c r="N20" s="131"/>
      <c r="O20" s="130"/>
      <c r="P20" s="138"/>
      <c r="Q20" s="139"/>
      <c r="R20" s="138"/>
      <c r="S20" s="139"/>
      <c r="T20" s="1110"/>
      <c r="U20" s="1012"/>
      <c r="V20" s="131"/>
      <c r="W20" s="130"/>
      <c r="X20" s="278">
        <v>15</v>
      </c>
      <c r="Y20" s="121"/>
      <c r="Z20" s="445">
        <v>15</v>
      </c>
      <c r="AA20" s="175"/>
      <c r="AB20" s="129"/>
      <c r="AC20" s="232"/>
      <c r="AD20" s="177">
        <v>5</v>
      </c>
      <c r="AE20" s="446"/>
      <c r="AF20" s="136"/>
      <c r="AG20" s="278">
        <v>15</v>
      </c>
      <c r="AH20" s="173"/>
      <c r="AI20" s="92"/>
      <c r="AJ20" s="173"/>
      <c r="AK20" s="92"/>
      <c r="AL20" s="129"/>
      <c r="AM20" s="130"/>
      <c r="AN20" s="1030"/>
      <c r="AO20" s="1031"/>
      <c r="AP20" s="131"/>
      <c r="AQ20" s="130"/>
      <c r="AR20" s="173"/>
      <c r="AS20" s="278">
        <v>15</v>
      </c>
      <c r="AT20" s="173">
        <v>5</v>
      </c>
      <c r="AU20" s="130"/>
      <c r="AV20" s="131"/>
      <c r="AW20" s="130"/>
      <c r="AX20" s="1030"/>
      <c r="AY20" s="1031"/>
      <c r="AZ20" s="280"/>
      <c r="BA20" s="287"/>
      <c r="BB20" s="143">
        <v>5</v>
      </c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1:74" ht="5.25" customHeight="1">
      <c r="A21" s="447"/>
      <c r="B21" s="448"/>
      <c r="C21" s="447"/>
      <c r="D21" s="320"/>
      <c r="E21" s="227"/>
      <c r="F21" s="319"/>
      <c r="G21" s="227"/>
      <c r="H21" s="320"/>
      <c r="I21" s="227"/>
      <c r="J21" s="319"/>
      <c r="K21" s="227"/>
      <c r="L21" s="1106"/>
      <c r="M21" s="1026"/>
      <c r="N21" s="319"/>
      <c r="O21" s="227"/>
      <c r="P21" s="1103"/>
      <c r="Q21" s="1028"/>
      <c r="R21" s="1103"/>
      <c r="S21" s="1028"/>
      <c r="T21" s="319"/>
      <c r="U21" s="227"/>
      <c r="V21" s="212"/>
      <c r="W21" s="408"/>
      <c r="X21" s="213"/>
      <c r="Y21" s="213"/>
      <c r="Z21" s="212"/>
      <c r="AA21" s="408"/>
      <c r="AB21" s="320"/>
      <c r="AC21" s="227"/>
      <c r="AD21" s="418"/>
      <c r="AE21" s="408"/>
      <c r="AF21" s="212"/>
      <c r="AG21" s="408"/>
      <c r="AH21" s="214"/>
      <c r="AI21" s="214"/>
      <c r="AJ21" s="214"/>
      <c r="AK21" s="228"/>
      <c r="AL21" s="214"/>
      <c r="AM21" s="214"/>
      <c r="AN21" s="214"/>
      <c r="AO21" s="449"/>
      <c r="AP21" s="319"/>
      <c r="AQ21" s="227"/>
      <c r="AR21" s="1106"/>
      <c r="AS21" s="1114"/>
      <c r="AT21" s="1106"/>
      <c r="AU21" s="1114"/>
      <c r="AV21" s="1106"/>
      <c r="AW21" s="1114"/>
      <c r="AX21" s="1103"/>
      <c r="AY21" s="1028"/>
      <c r="AZ21" s="213"/>
      <c r="BA21" s="227"/>
      <c r="BB21" s="447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1:74" ht="12.75" customHeight="1">
      <c r="A22" s="58"/>
      <c r="B22" s="42"/>
      <c r="C22" s="58"/>
      <c r="D22" s="108"/>
      <c r="E22" s="110"/>
      <c r="F22" s="108"/>
      <c r="G22" s="109"/>
      <c r="H22" s="110"/>
      <c r="I22" s="109"/>
      <c r="J22" s="108"/>
      <c r="K22" s="110"/>
      <c r="L22" s="108"/>
      <c r="M22" s="109"/>
      <c r="N22" s="1107"/>
      <c r="O22" s="1034"/>
      <c r="P22" s="138"/>
      <c r="Q22" s="139"/>
      <c r="R22" s="138"/>
      <c r="S22" s="139"/>
      <c r="T22" s="450"/>
      <c r="U22" s="451"/>
      <c r="V22" s="1107"/>
      <c r="W22" s="1034"/>
      <c r="X22" s="1107"/>
      <c r="Y22" s="1034"/>
      <c r="Z22" s="1107"/>
      <c r="AA22" s="1034"/>
      <c r="AB22" s="108"/>
      <c r="AC22" s="169"/>
      <c r="AD22" s="298"/>
      <c r="AE22" s="118"/>
      <c r="AF22" s="117"/>
      <c r="AG22" s="118"/>
      <c r="AH22" s="110"/>
      <c r="AI22" s="109"/>
      <c r="AJ22" s="108"/>
      <c r="AK22" s="169"/>
      <c r="AL22" s="108"/>
      <c r="AM22" s="169"/>
      <c r="AN22" s="108"/>
      <c r="AO22" s="169"/>
      <c r="AP22" s="1107"/>
      <c r="AQ22" s="1034"/>
      <c r="AR22" s="108"/>
      <c r="AS22" s="169"/>
      <c r="AT22" s="108"/>
      <c r="AU22" s="169"/>
      <c r="AV22" s="108"/>
      <c r="AW22" s="169"/>
      <c r="AX22" s="108"/>
      <c r="AY22" s="109"/>
      <c r="AZ22" s="114"/>
      <c r="BA22" s="42"/>
      <c r="BB22" s="42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1:74" ht="12.75" customHeight="1">
      <c r="A23" s="58"/>
      <c r="B23" s="318" t="s">
        <v>192</v>
      </c>
      <c r="C23" s="452">
        <v>20</v>
      </c>
      <c r="D23" s="319"/>
      <c r="E23" s="227"/>
      <c r="F23" s="319"/>
      <c r="G23" s="227"/>
      <c r="H23" s="319"/>
      <c r="I23" s="227"/>
      <c r="J23" s="319"/>
      <c r="K23" s="227"/>
      <c r="L23" s="272"/>
      <c r="M23" s="222"/>
      <c r="N23" s="319"/>
      <c r="O23" s="319"/>
      <c r="P23" s="320"/>
      <c r="Q23" s="227"/>
      <c r="R23" s="319"/>
      <c r="S23" s="227"/>
      <c r="T23" s="319"/>
      <c r="U23" s="227"/>
      <c r="V23" s="272"/>
      <c r="W23" s="222"/>
      <c r="X23" s="319"/>
      <c r="Y23" s="319"/>
      <c r="Z23" s="320"/>
      <c r="AA23" s="227"/>
      <c r="AB23" s="453">
        <v>15</v>
      </c>
      <c r="AC23" s="319"/>
      <c r="AD23" s="298"/>
      <c r="AE23" s="118"/>
      <c r="AF23" s="117"/>
      <c r="AG23" s="118"/>
      <c r="AH23" s="320"/>
      <c r="AI23" s="227"/>
      <c r="AJ23" s="319"/>
      <c r="AK23" s="227"/>
      <c r="AL23" s="320"/>
      <c r="AM23" s="227"/>
      <c r="AN23" s="319"/>
      <c r="AO23" s="227"/>
      <c r="AP23" s="319"/>
      <c r="AQ23" s="227"/>
      <c r="AR23" s="319"/>
      <c r="AS23" s="227"/>
      <c r="AT23" s="321">
        <v>5</v>
      </c>
      <c r="AU23" s="256"/>
      <c r="AV23" s="321"/>
      <c r="AW23" s="1008">
        <v>15</v>
      </c>
      <c r="AX23" s="108"/>
      <c r="AY23" s="109"/>
      <c r="AZ23" s="244"/>
      <c r="BA23" s="322"/>
      <c r="BB23" s="322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1:74" ht="12.75" customHeight="1">
      <c r="A24" s="58"/>
      <c r="B24" s="42"/>
      <c r="C24" s="58"/>
      <c r="D24" s="108"/>
      <c r="E24" s="110"/>
      <c r="F24" s="108"/>
      <c r="G24" s="109"/>
      <c r="H24" s="110"/>
      <c r="I24" s="109"/>
      <c r="J24" s="108"/>
      <c r="K24" s="110"/>
      <c r="L24" s="108"/>
      <c r="M24" s="109"/>
      <c r="N24" s="454"/>
      <c r="O24" s="455"/>
      <c r="P24" s="138"/>
      <c r="Q24" s="139"/>
      <c r="R24" s="138"/>
      <c r="S24" s="139"/>
      <c r="T24" s="108"/>
      <c r="U24" s="110"/>
      <c r="V24" s="454"/>
      <c r="W24" s="455"/>
      <c r="X24" s="108"/>
      <c r="Y24" s="110"/>
      <c r="Z24" s="108"/>
      <c r="AA24" s="110"/>
      <c r="AB24" s="454"/>
      <c r="AC24" s="455"/>
      <c r="AD24" s="298"/>
      <c r="AE24" s="118"/>
      <c r="AF24" s="117"/>
      <c r="AG24" s="118"/>
      <c r="AH24" s="110"/>
      <c r="AI24" s="109"/>
      <c r="AJ24" s="108"/>
      <c r="AK24" s="169"/>
      <c r="AL24" s="108"/>
      <c r="AM24" s="169"/>
      <c r="AN24" s="108"/>
      <c r="AO24" s="169"/>
      <c r="AP24" s="454"/>
      <c r="AQ24" s="455"/>
      <c r="AR24" s="108"/>
      <c r="AS24" s="169"/>
      <c r="AT24" s="108"/>
      <c r="AU24" s="169"/>
      <c r="AV24" s="108"/>
      <c r="AW24" s="169"/>
      <c r="AX24" s="108"/>
      <c r="AY24" s="109"/>
      <c r="AZ24" s="244"/>
      <c r="BA24" s="322"/>
      <c r="BB24" s="322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1:74" ht="12.75" customHeight="1">
      <c r="A25" s="58"/>
      <c r="B25" s="42"/>
      <c r="C25" s="58"/>
      <c r="D25" s="108"/>
      <c r="E25" s="110"/>
      <c r="F25" s="108"/>
      <c r="G25" s="109"/>
      <c r="H25" s="110"/>
      <c r="I25" s="109"/>
      <c r="J25" s="108"/>
      <c r="K25" s="110"/>
      <c r="L25" s="108"/>
      <c r="M25" s="109"/>
      <c r="N25" s="454"/>
      <c r="O25" s="455"/>
      <c r="P25" s="138"/>
      <c r="Q25" s="139"/>
      <c r="R25" s="138"/>
      <c r="S25" s="139"/>
      <c r="T25" s="450"/>
      <c r="U25" s="451"/>
      <c r="V25" s="454"/>
      <c r="W25" s="455"/>
      <c r="X25" s="108"/>
      <c r="Y25" s="110"/>
      <c r="Z25" s="108"/>
      <c r="AA25" s="110"/>
      <c r="AB25" s="454"/>
      <c r="AC25" s="455"/>
      <c r="AD25" s="298"/>
      <c r="AE25" s="118"/>
      <c r="AF25" s="117"/>
      <c r="AG25" s="118"/>
      <c r="AH25" s="110"/>
      <c r="AI25" s="109"/>
      <c r="AJ25" s="108"/>
      <c r="AK25" s="169"/>
      <c r="AL25" s="108"/>
      <c r="AM25" s="169"/>
      <c r="AN25" s="108"/>
      <c r="AO25" s="169"/>
      <c r="AP25" s="454"/>
      <c r="AQ25" s="455"/>
      <c r="AR25" s="108"/>
      <c r="AS25" s="169"/>
      <c r="AT25" s="108"/>
      <c r="AU25" s="169"/>
      <c r="AV25" s="108"/>
      <c r="AW25" s="169"/>
      <c r="AX25" s="108"/>
      <c r="AY25" s="109"/>
      <c r="AZ25" s="244"/>
      <c r="BA25" s="322"/>
      <c r="BB25" s="322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4" ht="12.75" customHeight="1">
      <c r="A26" s="58"/>
      <c r="B26" s="42"/>
      <c r="C26" s="58"/>
      <c r="D26" s="108"/>
      <c r="E26" s="110"/>
      <c r="F26" s="108"/>
      <c r="G26" s="109"/>
      <c r="H26" s="110"/>
      <c r="I26" s="109"/>
      <c r="J26" s="108"/>
      <c r="K26" s="110"/>
      <c r="L26" s="108"/>
      <c r="M26" s="109"/>
      <c r="N26" s="454"/>
      <c r="O26" s="455"/>
      <c r="P26" s="138"/>
      <c r="Q26" s="139"/>
      <c r="R26" s="138"/>
      <c r="S26" s="139"/>
      <c r="T26" s="450"/>
      <c r="U26" s="451"/>
      <c r="V26" s="454"/>
      <c r="W26" s="455"/>
      <c r="X26" s="108"/>
      <c r="Y26" s="110"/>
      <c r="Z26" s="108"/>
      <c r="AA26" s="110"/>
      <c r="AB26" s="454"/>
      <c r="AC26" s="455"/>
      <c r="AD26" s="298"/>
      <c r="AE26" s="118"/>
      <c r="AF26" s="117"/>
      <c r="AG26" s="118"/>
      <c r="AH26" s="110"/>
      <c r="AI26" s="109"/>
      <c r="AJ26" s="108"/>
      <c r="AK26" s="169"/>
      <c r="AL26" s="108"/>
      <c r="AM26" s="169"/>
      <c r="AN26" s="108"/>
      <c r="AO26" s="169"/>
      <c r="AP26" s="454"/>
      <c r="AQ26" s="455"/>
      <c r="AR26" s="108"/>
      <c r="AS26" s="169"/>
      <c r="AT26" s="108"/>
      <c r="AU26" s="169"/>
      <c r="AV26" s="108"/>
      <c r="AW26" s="169"/>
      <c r="AX26" s="108"/>
      <c r="AY26" s="109"/>
      <c r="AZ26" s="244"/>
      <c r="BA26" s="322"/>
      <c r="BB26" s="322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1:74" ht="6.75" customHeight="1">
      <c r="A27" s="58"/>
      <c r="B27" s="42"/>
      <c r="C27" s="58"/>
      <c r="D27" s="108"/>
      <c r="E27" s="110"/>
      <c r="F27" s="108"/>
      <c r="G27" s="109"/>
      <c r="H27" s="110"/>
      <c r="I27" s="109"/>
      <c r="J27" s="108"/>
      <c r="K27" s="110"/>
      <c r="L27" s="108"/>
      <c r="M27" s="109"/>
      <c r="N27" s="454"/>
      <c r="O27" s="455"/>
      <c r="P27" s="456"/>
      <c r="Q27" s="353"/>
      <c r="R27" s="456"/>
      <c r="S27" s="353"/>
      <c r="T27" s="450"/>
      <c r="U27" s="451"/>
      <c r="V27" s="454"/>
      <c r="W27" s="455"/>
      <c r="X27" s="1107"/>
      <c r="Y27" s="1034"/>
      <c r="Z27" s="1107"/>
      <c r="AA27" s="1034"/>
      <c r="AB27" s="454"/>
      <c r="AC27" s="455"/>
      <c r="AD27" s="298"/>
      <c r="AE27" s="118"/>
      <c r="AF27" s="117"/>
      <c r="AG27" s="118"/>
      <c r="AH27" s="110"/>
      <c r="AI27" s="109"/>
      <c r="AJ27" s="108"/>
      <c r="AK27" s="109"/>
      <c r="AL27" s="108"/>
      <c r="AM27" s="109"/>
      <c r="AN27" s="108"/>
      <c r="AO27" s="109"/>
      <c r="AP27" s="454"/>
      <c r="AQ27" s="455"/>
      <c r="AR27" s="108"/>
      <c r="AS27" s="109"/>
      <c r="AT27" s="108"/>
      <c r="AU27" s="109"/>
      <c r="AV27" s="108"/>
      <c r="AW27" s="109"/>
      <c r="AX27" s="108"/>
      <c r="AY27" s="109"/>
      <c r="AZ27" s="344"/>
      <c r="BA27" s="343"/>
      <c r="BB27" s="343"/>
      <c r="BC27" s="343"/>
      <c r="BD27" s="43"/>
      <c r="BE27" s="343"/>
      <c r="BF27" s="43"/>
      <c r="BG27" s="43"/>
    </row>
    <row r="28" spans="1:74" ht="14.25" customHeight="1">
      <c r="A28" s="355"/>
      <c r="B28" s="356" t="s">
        <v>136</v>
      </c>
      <c r="C28" s="355"/>
      <c r="D28" s="1018">
        <v>18</v>
      </c>
      <c r="E28" s="1019"/>
      <c r="F28" s="357">
        <v>10</v>
      </c>
      <c r="G28" s="359"/>
      <c r="H28" s="1018">
        <v>18</v>
      </c>
      <c r="I28" s="1019"/>
      <c r="J28" s="1018">
        <v>18</v>
      </c>
      <c r="K28" s="1019"/>
      <c r="L28" s="1048">
        <v>18</v>
      </c>
      <c r="M28" s="1019"/>
      <c r="N28" s="1108"/>
      <c r="O28" s="1019"/>
      <c r="P28" s="1109">
        <v>18</v>
      </c>
      <c r="Q28" s="1019"/>
      <c r="R28" s="1049">
        <v>18</v>
      </c>
      <c r="S28" s="1019"/>
      <c r="T28" s="1048">
        <v>18</v>
      </c>
      <c r="U28" s="1019"/>
      <c r="V28" s="1018">
        <v>18</v>
      </c>
      <c r="W28" s="1019"/>
      <c r="X28" s="358">
        <v>18</v>
      </c>
      <c r="Y28" s="457"/>
      <c r="Z28" s="1018"/>
      <c r="AA28" s="1019"/>
      <c r="AB28" s="1122"/>
      <c r="AC28" s="1019"/>
      <c r="AD28" s="362"/>
      <c r="AE28" s="363"/>
      <c r="AF28" s="364"/>
      <c r="AG28" s="365"/>
      <c r="AH28" s="458">
        <v>10</v>
      </c>
      <c r="AI28" s="459"/>
      <c r="AJ28" s="460"/>
      <c r="AK28" s="461">
        <v>11</v>
      </c>
      <c r="AL28" s="460">
        <v>3</v>
      </c>
      <c r="AM28" s="461">
        <v>6</v>
      </c>
      <c r="AN28" s="460">
        <v>4</v>
      </c>
      <c r="AO28" s="461">
        <v>6</v>
      </c>
      <c r="AP28" s="1118">
        <v>18</v>
      </c>
      <c r="AQ28" s="1119"/>
      <c r="AR28" s="1113">
        <v>18</v>
      </c>
      <c r="AS28" s="1017"/>
      <c r="AT28" s="462">
        <v>10</v>
      </c>
      <c r="AU28" s="463"/>
      <c r="AV28" s="1120">
        <v>18</v>
      </c>
      <c r="AW28" s="1121"/>
      <c r="AX28" s="241"/>
      <c r="AY28" s="242"/>
      <c r="AZ28" s="244"/>
      <c r="BA28" s="322"/>
      <c r="BB28" s="322"/>
      <c r="BC28" s="43"/>
      <c r="BD28" s="43"/>
      <c r="BE28" s="43"/>
      <c r="BF28" s="43"/>
      <c r="BG28" s="43"/>
    </row>
    <row r="29" spans="1:74" ht="6" customHeight="1">
      <c r="A29" s="344"/>
      <c r="B29" s="11"/>
      <c r="C29" s="344"/>
      <c r="D29" s="343"/>
      <c r="E29" s="343"/>
      <c r="F29" s="343"/>
      <c r="G29" s="343"/>
      <c r="H29" s="344"/>
      <c r="I29" s="343"/>
      <c r="J29" s="343"/>
      <c r="K29" s="343"/>
      <c r="L29" s="372"/>
      <c r="M29" s="343"/>
      <c r="N29" s="343"/>
      <c r="O29" s="343"/>
      <c r="P29" s="464"/>
      <c r="Q29" s="464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4"/>
      <c r="AH29" s="343"/>
      <c r="AI29" s="372"/>
      <c r="AJ29" s="343"/>
      <c r="AK29" s="343"/>
      <c r="AL29" s="343"/>
      <c r="AM29" s="343"/>
      <c r="AN29" s="343"/>
      <c r="AO29" s="343"/>
      <c r="AP29" s="343"/>
      <c r="AQ29" s="343"/>
      <c r="AR29" s="343"/>
      <c r="AS29" s="343"/>
      <c r="AT29" s="343"/>
      <c r="AU29" s="343"/>
      <c r="AV29" s="343"/>
      <c r="AW29" s="343"/>
      <c r="AX29" s="372"/>
      <c r="AY29" s="343"/>
      <c r="AZ29" s="343"/>
      <c r="BA29" s="3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4" ht="15" customHeight="1">
      <c r="A30" s="374">
        <f>SUM(A8:A29)</f>
        <v>203</v>
      </c>
      <c r="C30" s="374">
        <f>SUM(C8:C29)</f>
        <v>218</v>
      </c>
      <c r="D30" s="43"/>
      <c r="E30" s="43"/>
      <c r="F30" s="43"/>
      <c r="G30" s="43"/>
      <c r="H30" s="378" t="s">
        <v>140</v>
      </c>
      <c r="I30" s="378"/>
      <c r="J30" s="378" t="s">
        <v>140</v>
      </c>
      <c r="K30" s="378"/>
      <c r="L30" s="43"/>
      <c r="M30" s="43"/>
      <c r="N30" s="43"/>
      <c r="O30" s="43"/>
      <c r="P30" s="1006" t="s">
        <v>162</v>
      </c>
      <c r="Q30" s="1007" t="s">
        <v>138</v>
      </c>
      <c r="R30" s="1003" t="s">
        <v>139</v>
      </c>
      <c r="S30" s="1003"/>
      <c r="T30" s="378" t="s">
        <v>140</v>
      </c>
      <c r="U30" s="378"/>
      <c r="V30" s="381"/>
      <c r="W30" s="43"/>
      <c r="X30" s="378" t="s">
        <v>140</v>
      </c>
      <c r="Y30" s="378"/>
      <c r="Z30" s="1004" t="s">
        <v>193</v>
      </c>
      <c r="AA30" s="1005" t="s">
        <v>138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T30" s="43"/>
      <c r="AU30" s="43"/>
      <c r="AV30" s="43"/>
      <c r="AW30" s="43"/>
      <c r="AX30" s="43"/>
      <c r="AY30" s="43"/>
      <c r="AZ30" s="43"/>
      <c r="BA30" s="383">
        <f>SUM(BA7:BA29)</f>
        <v>11</v>
      </c>
      <c r="BB30" s="336">
        <f>SUM(BB7:BB29)</f>
        <v>18</v>
      </c>
      <c r="BC30" s="43"/>
      <c r="BD30" s="43"/>
      <c r="BE30" s="43"/>
      <c r="BF30" s="43"/>
      <c r="BG30" s="43"/>
    </row>
    <row r="31" spans="1:74" ht="11.25" customHeight="1">
      <c r="A31" s="465" t="s">
        <v>144</v>
      </c>
      <c r="C31" s="43"/>
      <c r="D31" s="43"/>
      <c r="E31" s="43"/>
      <c r="F31" s="43"/>
      <c r="G31" s="43"/>
      <c r="H31" s="387" t="s">
        <v>194</v>
      </c>
      <c r="I31" s="387"/>
      <c r="J31" s="387" t="s">
        <v>147</v>
      </c>
      <c r="K31" s="387"/>
      <c r="L31" s="43"/>
      <c r="M31" s="43"/>
      <c r="N31" s="466"/>
      <c r="O31" s="466"/>
      <c r="P31" s="467" t="s">
        <v>195</v>
      </c>
      <c r="Q31" s="405"/>
      <c r="R31" s="1003" t="s">
        <v>146</v>
      </c>
      <c r="S31" s="1003"/>
      <c r="T31" s="387" t="s">
        <v>147</v>
      </c>
      <c r="U31" s="387"/>
      <c r="V31" s="381"/>
      <c r="W31" s="43"/>
      <c r="X31" s="387" t="s">
        <v>196</v>
      </c>
      <c r="Y31" s="387"/>
      <c r="Z31" s="467" t="s">
        <v>197</v>
      </c>
      <c r="AA31" s="21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</row>
    <row r="32" spans="1:74" ht="12.75" customHeight="1">
      <c r="A32" s="468" t="s">
        <v>152</v>
      </c>
      <c r="C32" s="43"/>
      <c r="D32" s="43"/>
      <c r="E32" s="43"/>
      <c r="F32" s="43"/>
      <c r="G32" s="43"/>
      <c r="H32" s="392" t="s">
        <v>154</v>
      </c>
      <c r="I32" s="392"/>
      <c r="J32" s="392" t="s">
        <v>154</v>
      </c>
      <c r="K32" s="392"/>
      <c r="L32" s="43"/>
      <c r="M32" s="43"/>
      <c r="N32" s="373"/>
      <c r="O32" s="469"/>
      <c r="P32" s="467" t="s">
        <v>198</v>
      </c>
      <c r="Q32" s="467"/>
      <c r="R32" s="1003" t="s">
        <v>153</v>
      </c>
      <c r="S32" s="1003"/>
      <c r="T32" s="392" t="s">
        <v>154</v>
      </c>
      <c r="U32" s="392"/>
      <c r="V32" s="381"/>
      <c r="W32" s="43"/>
      <c r="X32" s="392" t="s">
        <v>154</v>
      </c>
      <c r="Y32" s="392"/>
      <c r="Z32" s="381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</row>
    <row r="33" spans="1:59" ht="12.75" customHeight="1">
      <c r="A33" s="470" t="s">
        <v>144</v>
      </c>
      <c r="C33" s="43"/>
      <c r="D33" s="43"/>
      <c r="E33" s="43"/>
      <c r="F33" s="43"/>
      <c r="G33" s="43"/>
      <c r="L33" s="43"/>
      <c r="M33" s="43"/>
      <c r="N33" s="373"/>
      <c r="O33" s="373"/>
      <c r="P33" s="464"/>
      <c r="Q33" s="373"/>
      <c r="T33" s="43"/>
      <c r="U33" s="43"/>
      <c r="V33" s="381"/>
      <c r="W33" s="43"/>
      <c r="Z33" s="381"/>
      <c r="AA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71"/>
      <c r="AV33" s="471"/>
      <c r="AW33" s="471"/>
      <c r="AX33" s="43"/>
      <c r="AY33" s="43"/>
      <c r="AZ33" s="43"/>
      <c r="BA33" s="43"/>
      <c r="BB33" s="43"/>
      <c r="BC33" s="43"/>
      <c r="BD33" s="43"/>
      <c r="BE33" s="43"/>
      <c r="BF33" s="43"/>
      <c r="BG33" s="43"/>
    </row>
    <row r="34" spans="1:59" ht="12.75" customHeight="1">
      <c r="A34" s="470" t="s">
        <v>199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P34" s="373"/>
      <c r="Q34" s="373"/>
      <c r="T34" s="43"/>
      <c r="U34" s="43"/>
      <c r="V34" s="381"/>
      <c r="W34" s="43"/>
      <c r="X34" s="43"/>
      <c r="Y34" s="43"/>
      <c r="Z34" s="381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</row>
    <row r="35" spans="1:59" ht="12.75" customHeight="1">
      <c r="A35" s="472" t="s">
        <v>144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373"/>
      <c r="Q35" s="373"/>
      <c r="R35" s="373"/>
      <c r="S35" s="373"/>
      <c r="T35" s="43"/>
      <c r="U35" s="43"/>
      <c r="V35" s="381"/>
      <c r="W35" s="43"/>
      <c r="X35" s="43"/>
      <c r="Y35" s="43"/>
      <c r="Z35" s="381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</row>
    <row r="36" spans="1:59" ht="12.75" customHeight="1">
      <c r="A36" s="472" t="s">
        <v>200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373"/>
      <c r="Q36" s="373"/>
      <c r="R36" s="373"/>
      <c r="S36" s="373"/>
      <c r="T36" s="43"/>
      <c r="U36" s="43"/>
      <c r="V36" s="381"/>
      <c r="W36" s="43"/>
      <c r="X36" s="43"/>
      <c r="Y36" s="43"/>
      <c r="Z36" s="381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</row>
    <row r="37" spans="1:59" ht="12.75" customHeight="1">
      <c r="A37" s="3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373"/>
      <c r="Q37" s="373"/>
      <c r="R37" s="373"/>
      <c r="S37" s="373"/>
      <c r="T37" s="43"/>
      <c r="U37" s="43"/>
      <c r="V37" s="381"/>
      <c r="W37" s="43"/>
      <c r="X37" s="43"/>
      <c r="Y37" s="43"/>
      <c r="Z37" s="381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ht="12.75" customHeight="1">
      <c r="A38" s="343"/>
      <c r="C38" s="3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73"/>
      <c r="Q38" s="373"/>
      <c r="R38" s="373"/>
      <c r="S38" s="373"/>
      <c r="T38" s="43"/>
      <c r="U38" s="43"/>
      <c r="V38" s="381"/>
      <c r="W38" s="43"/>
      <c r="X38" s="43"/>
      <c r="Y38" s="43"/>
      <c r="Z38" s="381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</row>
    <row r="39" spans="1:59" ht="12.75" customHeight="1">
      <c r="A39" s="343"/>
      <c r="C39" s="3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73"/>
      <c r="Q39" s="373"/>
      <c r="R39" s="373"/>
      <c r="S39" s="373"/>
      <c r="T39" s="43"/>
      <c r="U39" s="43"/>
      <c r="V39" s="381"/>
      <c r="W39" s="43"/>
      <c r="X39" s="43"/>
      <c r="Y39" s="43"/>
      <c r="Z39" s="381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1:59" ht="12.75" customHeight="1">
      <c r="A40" s="343"/>
      <c r="C40" s="3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73"/>
      <c r="Q40" s="373"/>
      <c r="R40" s="373"/>
      <c r="S40" s="373"/>
      <c r="T40" s="43"/>
      <c r="U40" s="43"/>
      <c r="V40" s="381"/>
      <c r="W40" s="43"/>
      <c r="X40" s="43"/>
      <c r="Y40" s="43"/>
      <c r="Z40" s="381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</row>
    <row r="41" spans="1:59" ht="12.75" customHeight="1">
      <c r="A41" s="343"/>
      <c r="C41" s="3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73"/>
      <c r="Q41" s="373"/>
      <c r="R41" s="373"/>
      <c r="S41" s="373"/>
      <c r="T41" s="43"/>
      <c r="U41" s="43"/>
      <c r="V41" s="381"/>
      <c r="W41" s="43"/>
      <c r="X41" s="43"/>
      <c r="Y41" s="43"/>
      <c r="Z41" s="381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</row>
    <row r="42" spans="1:59" ht="12.75" customHeight="1">
      <c r="A42" s="343"/>
      <c r="C42" s="3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73"/>
      <c r="Q42" s="373"/>
      <c r="R42" s="373"/>
      <c r="S42" s="373"/>
      <c r="T42" s="43"/>
      <c r="U42" s="43"/>
      <c r="V42" s="381"/>
      <c r="W42" s="43"/>
      <c r="X42" s="43"/>
      <c r="Y42" s="43"/>
      <c r="Z42" s="381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</row>
    <row r="43" spans="1:59" ht="12.75" customHeight="1">
      <c r="A43" s="343"/>
      <c r="C43" s="3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73"/>
      <c r="Q43" s="373"/>
      <c r="R43" s="373"/>
      <c r="S43" s="373"/>
      <c r="T43" s="43"/>
      <c r="U43" s="43"/>
      <c r="V43" s="381"/>
      <c r="W43" s="43"/>
      <c r="X43" s="43"/>
      <c r="Y43" s="43"/>
      <c r="Z43" s="381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1:59" ht="12.75" customHeight="1">
      <c r="A44" s="343"/>
      <c r="C44" s="3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373"/>
      <c r="Q44" s="373"/>
      <c r="R44" s="373"/>
      <c r="S44" s="373"/>
      <c r="T44" s="43"/>
      <c r="U44" s="43"/>
      <c r="V44" s="381"/>
      <c r="W44" s="43"/>
      <c r="X44" s="43"/>
      <c r="Y44" s="43"/>
      <c r="Z44" s="381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</row>
    <row r="45" spans="1:59" ht="12.75" customHeight="1">
      <c r="A45" s="343"/>
      <c r="C45" s="3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373"/>
      <c r="Q45" s="373"/>
      <c r="R45" s="373"/>
      <c r="S45" s="373"/>
      <c r="T45" s="43"/>
      <c r="U45" s="43"/>
      <c r="V45" s="381"/>
      <c r="W45" s="43"/>
      <c r="X45" s="43"/>
      <c r="Y45" s="43"/>
      <c r="Z45" s="381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</row>
    <row r="46" spans="1:59" ht="12.75" customHeight="1">
      <c r="A46" s="343"/>
      <c r="C46" s="3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373"/>
      <c r="Q46" s="373"/>
      <c r="R46" s="373"/>
      <c r="S46" s="373"/>
      <c r="T46" s="43"/>
      <c r="U46" s="43"/>
      <c r="V46" s="381"/>
      <c r="W46" s="43"/>
      <c r="X46" s="43"/>
      <c r="Y46" s="43"/>
      <c r="Z46" s="381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1:59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373"/>
      <c r="Q47" s="373"/>
      <c r="R47" s="373"/>
      <c r="S47" s="373"/>
      <c r="T47" s="43"/>
      <c r="U47" s="43"/>
      <c r="V47" s="381"/>
      <c r="W47" s="43"/>
      <c r="X47" s="43"/>
      <c r="Y47" s="43"/>
      <c r="Z47" s="381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</row>
    <row r="48" spans="1:59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373"/>
      <c r="Q48" s="373"/>
      <c r="R48" s="373"/>
      <c r="S48" s="373"/>
      <c r="T48" s="43"/>
      <c r="U48" s="43"/>
      <c r="V48" s="381"/>
      <c r="W48" s="43"/>
      <c r="X48" s="43"/>
      <c r="Y48" s="43"/>
      <c r="Z48" s="381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1:59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373"/>
      <c r="Q49" s="373"/>
      <c r="R49" s="373"/>
      <c r="S49" s="373"/>
      <c r="T49" s="43"/>
      <c r="U49" s="43"/>
      <c r="V49" s="381"/>
      <c r="W49" s="43"/>
      <c r="X49" s="43"/>
      <c r="Y49" s="43"/>
      <c r="Z49" s="381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</row>
    <row r="50" spans="1:59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373"/>
      <c r="Q50" s="373"/>
      <c r="R50" s="373"/>
      <c r="S50" s="373"/>
      <c r="T50" s="43"/>
      <c r="U50" s="43"/>
      <c r="V50" s="381"/>
      <c r="W50" s="43"/>
      <c r="X50" s="43"/>
      <c r="Y50" s="43"/>
      <c r="Z50" s="381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  <row r="51" spans="1:59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373"/>
      <c r="Q51" s="373"/>
      <c r="R51" s="373"/>
      <c r="S51" s="373"/>
      <c r="T51" s="43"/>
      <c r="U51" s="43"/>
      <c r="V51" s="381"/>
      <c r="W51" s="43"/>
      <c r="X51" s="43"/>
      <c r="Y51" s="43"/>
      <c r="Z51" s="381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</row>
    <row r="52" spans="1:59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373"/>
      <c r="Q52" s="373"/>
      <c r="R52" s="373"/>
      <c r="S52" s="373"/>
      <c r="T52" s="43"/>
      <c r="U52" s="43"/>
      <c r="V52" s="381"/>
      <c r="W52" s="43"/>
      <c r="X52" s="43"/>
      <c r="Y52" s="43"/>
      <c r="Z52" s="381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59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373"/>
      <c r="Q53" s="373"/>
      <c r="R53" s="373"/>
      <c r="S53" s="373"/>
      <c r="T53" s="43"/>
      <c r="U53" s="43"/>
      <c r="V53" s="381"/>
      <c r="W53" s="43"/>
      <c r="X53" s="43"/>
      <c r="Y53" s="43"/>
      <c r="Z53" s="381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</row>
    <row r="54" spans="1:59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373"/>
      <c r="Q54" s="373"/>
      <c r="R54" s="373"/>
      <c r="S54" s="373"/>
      <c r="T54" s="43"/>
      <c r="U54" s="43"/>
      <c r="V54" s="381"/>
      <c r="W54" s="43"/>
      <c r="X54" s="43"/>
      <c r="Y54" s="43"/>
      <c r="Z54" s="381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</row>
    <row r="55" spans="1:59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373"/>
      <c r="Q55" s="373"/>
      <c r="R55" s="373"/>
      <c r="S55" s="373"/>
      <c r="T55" s="43"/>
      <c r="U55" s="43"/>
      <c r="V55" s="381"/>
      <c r="W55" s="43"/>
      <c r="X55" s="43"/>
      <c r="Y55" s="43"/>
      <c r="Z55" s="381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1:59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373"/>
      <c r="Q56" s="373"/>
      <c r="R56" s="373"/>
      <c r="S56" s="373"/>
      <c r="T56" s="43"/>
      <c r="U56" s="43"/>
      <c r="V56" s="381"/>
      <c r="W56" s="43"/>
      <c r="X56" s="43"/>
      <c r="Y56" s="43"/>
      <c r="Z56" s="381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</row>
    <row r="57" spans="1:59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373"/>
      <c r="Q57" s="373"/>
      <c r="R57" s="373"/>
      <c r="S57" s="373"/>
      <c r="T57" s="43"/>
      <c r="U57" s="43"/>
      <c r="V57" s="381"/>
      <c r="W57" s="43"/>
      <c r="X57" s="43"/>
      <c r="Y57" s="43"/>
      <c r="Z57" s="381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</row>
    <row r="58" spans="1:59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373"/>
      <c r="Q58" s="373"/>
      <c r="R58" s="373"/>
      <c r="S58" s="373"/>
      <c r="T58" s="43"/>
      <c r="U58" s="43"/>
      <c r="V58" s="381"/>
      <c r="W58" s="43"/>
      <c r="X58" s="43"/>
      <c r="Y58" s="43"/>
      <c r="Z58" s="381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</row>
    <row r="59" spans="1:59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373"/>
      <c r="Q59" s="373"/>
      <c r="R59" s="373"/>
      <c r="S59" s="373"/>
      <c r="T59" s="43"/>
      <c r="U59" s="43"/>
      <c r="V59" s="381"/>
      <c r="W59" s="43"/>
      <c r="X59" s="43"/>
      <c r="Y59" s="43"/>
      <c r="Z59" s="381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</row>
    <row r="60" spans="1:59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373"/>
      <c r="Q60" s="373"/>
      <c r="R60" s="373"/>
      <c r="S60" s="373"/>
      <c r="T60" s="43"/>
      <c r="U60" s="43"/>
      <c r="V60" s="381"/>
      <c r="W60" s="43"/>
      <c r="X60" s="43"/>
      <c r="Y60" s="43"/>
      <c r="Z60" s="381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</row>
    <row r="61" spans="1:59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373"/>
      <c r="Q61" s="373"/>
      <c r="R61" s="373"/>
      <c r="S61" s="373"/>
      <c r="T61" s="43"/>
      <c r="U61" s="43"/>
      <c r="V61" s="381"/>
      <c r="W61" s="43"/>
      <c r="X61" s="43"/>
      <c r="Y61" s="43"/>
      <c r="Z61" s="381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</row>
    <row r="62" spans="1:59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373"/>
      <c r="Q62" s="373"/>
      <c r="R62" s="373"/>
      <c r="S62" s="373"/>
      <c r="T62" s="43"/>
      <c r="U62" s="43"/>
      <c r="V62" s="381"/>
      <c r="W62" s="43"/>
      <c r="X62" s="43"/>
      <c r="Y62" s="43"/>
      <c r="Z62" s="381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</row>
    <row r="63" spans="1:59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373"/>
      <c r="Q63" s="373"/>
      <c r="R63" s="373"/>
      <c r="S63" s="373"/>
      <c r="T63" s="43"/>
      <c r="U63" s="43"/>
      <c r="V63" s="381"/>
      <c r="W63" s="43"/>
      <c r="X63" s="43"/>
      <c r="Y63" s="43"/>
      <c r="Z63" s="381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</row>
    <row r="64" spans="1:59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373"/>
      <c r="Q64" s="373"/>
      <c r="R64" s="373"/>
      <c r="S64" s="373"/>
      <c r="T64" s="43"/>
      <c r="U64" s="43"/>
      <c r="V64" s="381"/>
      <c r="W64" s="43"/>
      <c r="X64" s="43"/>
      <c r="Y64" s="43"/>
      <c r="Z64" s="381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</row>
    <row r="65" spans="1:59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373"/>
      <c r="Q65" s="373"/>
      <c r="R65" s="373"/>
      <c r="S65" s="373"/>
      <c r="T65" s="43"/>
      <c r="U65" s="43"/>
      <c r="V65" s="381"/>
      <c r="W65" s="43"/>
      <c r="X65" s="43"/>
      <c r="Y65" s="43"/>
      <c r="Z65" s="381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</row>
    <row r="66" spans="1:59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373"/>
      <c r="Q66" s="373"/>
      <c r="R66" s="373"/>
      <c r="S66" s="373"/>
      <c r="T66" s="43"/>
      <c r="U66" s="43"/>
      <c r="V66" s="381"/>
      <c r="W66" s="43"/>
      <c r="X66" s="43"/>
      <c r="Y66" s="43"/>
      <c r="Z66" s="381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1:59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373"/>
      <c r="Q67" s="373"/>
      <c r="R67" s="373"/>
      <c r="S67" s="373"/>
      <c r="T67" s="43"/>
      <c r="U67" s="43"/>
      <c r="V67" s="381"/>
      <c r="W67" s="43"/>
      <c r="X67" s="43"/>
      <c r="Y67" s="43"/>
      <c r="Z67" s="381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</row>
    <row r="68" spans="1:59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373"/>
      <c r="Q68" s="373"/>
      <c r="R68" s="373"/>
      <c r="S68" s="373"/>
      <c r="T68" s="43"/>
      <c r="U68" s="43"/>
      <c r="V68" s="381"/>
      <c r="W68" s="43"/>
      <c r="X68" s="43"/>
      <c r="Y68" s="43"/>
      <c r="Z68" s="381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1:59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373"/>
      <c r="Q69" s="373"/>
      <c r="R69" s="373"/>
      <c r="S69" s="373"/>
      <c r="T69" s="43"/>
      <c r="U69" s="43"/>
      <c r="V69" s="381"/>
      <c r="W69" s="43"/>
      <c r="X69" s="43"/>
      <c r="Y69" s="43"/>
      <c r="Z69" s="381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373"/>
      <c r="Q70" s="373"/>
      <c r="R70" s="373"/>
      <c r="S70" s="373"/>
      <c r="T70" s="43"/>
      <c r="U70" s="43"/>
      <c r="V70" s="381"/>
      <c r="W70" s="43"/>
      <c r="X70" s="43"/>
      <c r="Y70" s="43"/>
      <c r="Z70" s="381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373"/>
      <c r="Q71" s="373"/>
      <c r="R71" s="373"/>
      <c r="S71" s="373"/>
      <c r="T71" s="43"/>
      <c r="U71" s="43"/>
      <c r="V71" s="381"/>
      <c r="W71" s="43"/>
      <c r="X71" s="43"/>
      <c r="Y71" s="43"/>
      <c r="Z71" s="381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373"/>
      <c r="Q72" s="373"/>
      <c r="R72" s="373"/>
      <c r="S72" s="373"/>
      <c r="T72" s="43"/>
      <c r="U72" s="43"/>
      <c r="V72" s="381"/>
      <c r="W72" s="43"/>
      <c r="X72" s="43"/>
      <c r="Y72" s="43"/>
      <c r="Z72" s="381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373"/>
      <c r="Q73" s="373"/>
      <c r="R73" s="373"/>
      <c r="S73" s="373"/>
      <c r="T73" s="43"/>
      <c r="U73" s="43"/>
      <c r="V73" s="381"/>
      <c r="W73" s="43"/>
      <c r="X73" s="43"/>
      <c r="Y73" s="43"/>
      <c r="Z73" s="381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373"/>
      <c r="Q74" s="373"/>
      <c r="R74" s="373"/>
      <c r="S74" s="373"/>
      <c r="T74" s="43"/>
      <c r="U74" s="43"/>
      <c r="V74" s="381"/>
      <c r="W74" s="43"/>
      <c r="X74" s="43"/>
      <c r="Y74" s="43"/>
      <c r="Z74" s="381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373"/>
      <c r="Q75" s="373"/>
      <c r="R75" s="373"/>
      <c r="S75" s="373"/>
      <c r="T75" s="43"/>
      <c r="U75" s="43"/>
      <c r="V75" s="381"/>
      <c r="W75" s="43"/>
      <c r="X75" s="43"/>
      <c r="Y75" s="43"/>
      <c r="Z75" s="381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373"/>
      <c r="Q76" s="373"/>
      <c r="R76" s="373"/>
      <c r="S76" s="373"/>
      <c r="T76" s="43"/>
      <c r="U76" s="43"/>
      <c r="V76" s="381"/>
      <c r="W76" s="43"/>
      <c r="X76" s="43"/>
      <c r="Y76" s="43"/>
      <c r="Z76" s="381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373"/>
      <c r="Q77" s="373"/>
      <c r="R77" s="373"/>
      <c r="S77" s="373"/>
      <c r="T77" s="43"/>
      <c r="U77" s="43"/>
      <c r="V77" s="381"/>
      <c r="W77" s="43"/>
      <c r="X77" s="43"/>
      <c r="Y77" s="43"/>
      <c r="Z77" s="381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373"/>
      <c r="Q78" s="373"/>
      <c r="R78" s="373"/>
      <c r="S78" s="373"/>
      <c r="T78" s="43"/>
      <c r="U78" s="43"/>
      <c r="V78" s="381"/>
      <c r="W78" s="43"/>
      <c r="X78" s="43"/>
      <c r="Y78" s="43"/>
      <c r="Z78" s="381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59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373"/>
      <c r="Q79" s="373"/>
      <c r="R79" s="373"/>
      <c r="S79" s="373"/>
      <c r="T79" s="43"/>
      <c r="U79" s="43"/>
      <c r="V79" s="381"/>
      <c r="W79" s="43"/>
      <c r="X79" s="43"/>
      <c r="Y79" s="43"/>
      <c r="Z79" s="381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59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373"/>
      <c r="Q80" s="373"/>
      <c r="R80" s="373"/>
      <c r="S80" s="373"/>
      <c r="T80" s="43"/>
      <c r="U80" s="43"/>
      <c r="V80" s="381"/>
      <c r="W80" s="43"/>
      <c r="X80" s="43"/>
      <c r="Y80" s="43"/>
      <c r="Z80" s="381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373"/>
      <c r="Q81" s="373"/>
      <c r="R81" s="373"/>
      <c r="S81" s="373"/>
      <c r="T81" s="43"/>
      <c r="U81" s="43"/>
      <c r="V81" s="381"/>
      <c r="W81" s="43"/>
      <c r="X81" s="43"/>
      <c r="Y81" s="43"/>
      <c r="Z81" s="381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373"/>
      <c r="Q82" s="373"/>
      <c r="R82" s="373"/>
      <c r="S82" s="373"/>
      <c r="T82" s="43"/>
      <c r="U82" s="43"/>
      <c r="V82" s="381"/>
      <c r="W82" s="43"/>
      <c r="X82" s="43"/>
      <c r="Y82" s="43"/>
      <c r="Z82" s="381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373"/>
      <c r="Q83" s="373"/>
      <c r="R83" s="373"/>
      <c r="S83" s="373"/>
      <c r="T83" s="43"/>
      <c r="U83" s="43"/>
      <c r="V83" s="381"/>
      <c r="W83" s="43"/>
      <c r="X83" s="43"/>
      <c r="Y83" s="43"/>
      <c r="Z83" s="381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373"/>
      <c r="Q84" s="373"/>
      <c r="R84" s="373"/>
      <c r="S84" s="373"/>
      <c r="T84" s="43"/>
      <c r="U84" s="43"/>
      <c r="V84" s="381"/>
      <c r="W84" s="43"/>
      <c r="X84" s="43"/>
      <c r="Y84" s="43"/>
      <c r="Z84" s="381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373"/>
      <c r="Q85" s="373"/>
      <c r="R85" s="373"/>
      <c r="S85" s="373"/>
      <c r="T85" s="43"/>
      <c r="U85" s="43"/>
      <c r="V85" s="381"/>
      <c r="W85" s="43"/>
      <c r="X85" s="43"/>
      <c r="Y85" s="43"/>
      <c r="Z85" s="381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373"/>
      <c r="Q86" s="373"/>
      <c r="R86" s="373"/>
      <c r="S86" s="373"/>
      <c r="T86" s="43"/>
      <c r="U86" s="43"/>
      <c r="V86" s="381"/>
      <c r="W86" s="43"/>
      <c r="X86" s="43"/>
      <c r="Y86" s="43"/>
      <c r="Z86" s="381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373"/>
      <c r="Q87" s="373"/>
      <c r="R87" s="373"/>
      <c r="S87" s="373"/>
      <c r="T87" s="43"/>
      <c r="U87" s="43"/>
      <c r="V87" s="381"/>
      <c r="W87" s="43"/>
      <c r="X87" s="43"/>
      <c r="Y87" s="43"/>
      <c r="Z87" s="381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373"/>
      <c r="Q88" s="373"/>
      <c r="R88" s="373"/>
      <c r="S88" s="373"/>
      <c r="T88" s="43"/>
      <c r="U88" s="43"/>
      <c r="V88" s="381"/>
      <c r="W88" s="43"/>
      <c r="X88" s="43"/>
      <c r="Y88" s="43"/>
      <c r="Z88" s="381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</row>
    <row r="89" spans="1:59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373"/>
      <c r="Q89" s="373"/>
      <c r="R89" s="373"/>
      <c r="S89" s="373"/>
      <c r="T89" s="43"/>
      <c r="U89" s="43"/>
      <c r="V89" s="381"/>
      <c r="W89" s="43"/>
      <c r="X89" s="43"/>
      <c r="Y89" s="43"/>
      <c r="Z89" s="381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</row>
    <row r="90" spans="1:59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373"/>
      <c r="Q90" s="373"/>
      <c r="R90" s="373"/>
      <c r="S90" s="373"/>
      <c r="T90" s="43"/>
      <c r="U90" s="43"/>
      <c r="V90" s="381"/>
      <c r="W90" s="43"/>
      <c r="X90" s="43"/>
      <c r="Y90" s="43"/>
      <c r="Z90" s="381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59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373"/>
      <c r="Q91" s="373"/>
      <c r="R91" s="373"/>
      <c r="S91" s="373"/>
      <c r="T91" s="43"/>
      <c r="U91" s="43"/>
      <c r="V91" s="381"/>
      <c r="W91" s="43"/>
      <c r="X91" s="43"/>
      <c r="Y91" s="43"/>
      <c r="Z91" s="381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1:59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373"/>
      <c r="Q92" s="373"/>
      <c r="R92" s="373"/>
      <c r="S92" s="373"/>
      <c r="T92" s="43"/>
      <c r="U92" s="43"/>
      <c r="V92" s="381"/>
      <c r="W92" s="43"/>
      <c r="X92" s="43"/>
      <c r="Y92" s="43"/>
      <c r="Z92" s="381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59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373"/>
      <c r="Q93" s="373"/>
      <c r="R93" s="373"/>
      <c r="S93" s="373"/>
      <c r="T93" s="43"/>
      <c r="U93" s="43"/>
      <c r="V93" s="381"/>
      <c r="W93" s="43"/>
      <c r="X93" s="43"/>
      <c r="Y93" s="43"/>
      <c r="Z93" s="381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59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373"/>
      <c r="Q94" s="373"/>
      <c r="R94" s="373"/>
      <c r="S94" s="373"/>
      <c r="T94" s="43"/>
      <c r="U94" s="43"/>
      <c r="V94" s="381"/>
      <c r="W94" s="43"/>
      <c r="X94" s="43"/>
      <c r="Y94" s="43"/>
      <c r="Z94" s="381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59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373"/>
      <c r="Q95" s="373"/>
      <c r="R95" s="373"/>
      <c r="S95" s="373"/>
      <c r="T95" s="43"/>
      <c r="U95" s="43"/>
      <c r="V95" s="381"/>
      <c r="W95" s="43"/>
      <c r="X95" s="43"/>
      <c r="Y95" s="43"/>
      <c r="Z95" s="381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1:59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373"/>
      <c r="Q96" s="373"/>
      <c r="R96" s="373"/>
      <c r="S96" s="373"/>
      <c r="T96" s="43"/>
      <c r="U96" s="43"/>
      <c r="V96" s="381"/>
      <c r="W96" s="43"/>
      <c r="X96" s="43"/>
      <c r="Y96" s="43"/>
      <c r="Z96" s="381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373"/>
      <c r="Q97" s="373"/>
      <c r="R97" s="373"/>
      <c r="S97" s="373"/>
      <c r="T97" s="43"/>
      <c r="U97" s="43"/>
      <c r="V97" s="381"/>
      <c r="W97" s="43"/>
      <c r="X97" s="43"/>
      <c r="Y97" s="43"/>
      <c r="Z97" s="381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373"/>
      <c r="Q98" s="373"/>
      <c r="R98" s="373"/>
      <c r="S98" s="373"/>
      <c r="T98" s="43"/>
      <c r="U98" s="43"/>
      <c r="V98" s="381"/>
      <c r="W98" s="43"/>
      <c r="X98" s="43"/>
      <c r="Y98" s="43"/>
      <c r="Z98" s="381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373"/>
      <c r="Q99" s="373"/>
      <c r="R99" s="373"/>
      <c r="S99" s="373"/>
      <c r="T99" s="43"/>
      <c r="U99" s="43"/>
      <c r="V99" s="381"/>
      <c r="W99" s="43"/>
      <c r="X99" s="43"/>
      <c r="Y99" s="43"/>
      <c r="Z99" s="381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</row>
    <row r="100" spans="1:59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373"/>
      <c r="Q100" s="373"/>
      <c r="R100" s="373"/>
      <c r="S100" s="373"/>
      <c r="T100" s="43"/>
      <c r="U100" s="43"/>
      <c r="V100" s="381"/>
      <c r="W100" s="43"/>
      <c r="X100" s="43"/>
      <c r="Y100" s="43"/>
      <c r="Z100" s="381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373"/>
      <c r="Q101" s="373"/>
      <c r="R101" s="373"/>
      <c r="S101" s="373"/>
      <c r="T101" s="43"/>
      <c r="U101" s="43"/>
      <c r="V101" s="381"/>
      <c r="W101" s="43"/>
      <c r="X101" s="43"/>
      <c r="Y101" s="43"/>
      <c r="Z101" s="381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59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373"/>
      <c r="Q102" s="373"/>
      <c r="R102" s="373"/>
      <c r="S102" s="373"/>
      <c r="T102" s="43"/>
      <c r="U102" s="43"/>
      <c r="V102" s="381"/>
      <c r="W102" s="43"/>
      <c r="X102" s="43"/>
      <c r="Y102" s="43"/>
      <c r="Z102" s="381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373"/>
      <c r="Q103" s="373"/>
      <c r="R103" s="373"/>
      <c r="S103" s="373"/>
      <c r="T103" s="43"/>
      <c r="U103" s="43"/>
      <c r="V103" s="381"/>
      <c r="W103" s="43"/>
      <c r="X103" s="43"/>
      <c r="Y103" s="43"/>
      <c r="Z103" s="381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</row>
    <row r="104" spans="1:59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373"/>
      <c r="Q104" s="373"/>
      <c r="R104" s="373"/>
      <c r="S104" s="373"/>
      <c r="T104" s="43"/>
      <c r="U104" s="43"/>
      <c r="V104" s="381"/>
      <c r="W104" s="43"/>
      <c r="X104" s="43"/>
      <c r="Y104" s="43"/>
      <c r="Z104" s="381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</row>
    <row r="105" spans="1:59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373"/>
      <c r="Q105" s="373"/>
      <c r="R105" s="373"/>
      <c r="S105" s="373"/>
      <c r="T105" s="43"/>
      <c r="U105" s="43"/>
      <c r="V105" s="381"/>
      <c r="W105" s="43"/>
      <c r="X105" s="43"/>
      <c r="Y105" s="43"/>
      <c r="Z105" s="381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59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373"/>
      <c r="Q106" s="373"/>
      <c r="R106" s="373"/>
      <c r="S106" s="373"/>
      <c r="T106" s="43"/>
      <c r="U106" s="43"/>
      <c r="V106" s="381"/>
      <c r="W106" s="43"/>
      <c r="X106" s="43"/>
      <c r="Y106" s="43"/>
      <c r="Z106" s="381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</row>
    <row r="107" spans="1:59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373"/>
      <c r="Q107" s="373"/>
      <c r="R107" s="373"/>
      <c r="S107" s="373"/>
      <c r="T107" s="43"/>
      <c r="U107" s="43"/>
      <c r="V107" s="381"/>
      <c r="W107" s="43"/>
      <c r="X107" s="43"/>
      <c r="Y107" s="43"/>
      <c r="Z107" s="381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</row>
    <row r="108" spans="1:59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373"/>
      <c r="Q108" s="373"/>
      <c r="R108" s="373"/>
      <c r="S108" s="373"/>
      <c r="T108" s="43"/>
      <c r="U108" s="43"/>
      <c r="V108" s="381"/>
      <c r="W108" s="43"/>
      <c r="X108" s="43"/>
      <c r="Y108" s="43"/>
      <c r="Z108" s="381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</row>
    <row r="109" spans="1:59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373"/>
      <c r="Q109" s="373"/>
      <c r="R109" s="373"/>
      <c r="S109" s="373"/>
      <c r="T109" s="43"/>
      <c r="U109" s="43"/>
      <c r="V109" s="381"/>
      <c r="W109" s="43"/>
      <c r="X109" s="43"/>
      <c r="Y109" s="43"/>
      <c r="Z109" s="381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1:59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373"/>
      <c r="Q110" s="373"/>
      <c r="R110" s="373"/>
      <c r="S110" s="373"/>
      <c r="T110" s="43"/>
      <c r="U110" s="43"/>
      <c r="V110" s="381"/>
      <c r="W110" s="43"/>
      <c r="X110" s="43"/>
      <c r="Y110" s="43"/>
      <c r="Z110" s="381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59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373"/>
      <c r="Q111" s="373"/>
      <c r="R111" s="373"/>
      <c r="S111" s="373"/>
      <c r="T111" s="43"/>
      <c r="U111" s="43"/>
      <c r="V111" s="381"/>
      <c r="W111" s="43"/>
      <c r="X111" s="43"/>
      <c r="Y111" s="43"/>
      <c r="Z111" s="381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1:59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373"/>
      <c r="Q112" s="373"/>
      <c r="R112" s="373"/>
      <c r="S112" s="373"/>
      <c r="T112" s="43"/>
      <c r="U112" s="43"/>
      <c r="V112" s="381"/>
      <c r="W112" s="43"/>
      <c r="X112" s="43"/>
      <c r="Y112" s="43"/>
      <c r="Z112" s="381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</row>
    <row r="113" spans="1:59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373"/>
      <c r="Q113" s="373"/>
      <c r="R113" s="373"/>
      <c r="S113" s="373"/>
      <c r="T113" s="43"/>
      <c r="U113" s="43"/>
      <c r="V113" s="381"/>
      <c r="W113" s="43"/>
      <c r="X113" s="43"/>
      <c r="Y113" s="43"/>
      <c r="Z113" s="381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</row>
    <row r="114" spans="1:59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373"/>
      <c r="Q114" s="373"/>
      <c r="R114" s="373"/>
      <c r="S114" s="373"/>
      <c r="T114" s="43"/>
      <c r="U114" s="43"/>
      <c r="V114" s="381"/>
      <c r="W114" s="43"/>
      <c r="X114" s="43"/>
      <c r="Y114" s="43"/>
      <c r="Z114" s="381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373"/>
      <c r="Q115" s="373"/>
      <c r="R115" s="373"/>
      <c r="S115" s="373"/>
      <c r="T115" s="43"/>
      <c r="U115" s="43"/>
      <c r="V115" s="381"/>
      <c r="W115" s="43"/>
      <c r="X115" s="43"/>
      <c r="Y115" s="43"/>
      <c r="Z115" s="381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373"/>
      <c r="Q116" s="373"/>
      <c r="R116" s="373"/>
      <c r="S116" s="373"/>
      <c r="T116" s="43"/>
      <c r="U116" s="43"/>
      <c r="V116" s="381"/>
      <c r="W116" s="43"/>
      <c r="X116" s="43"/>
      <c r="Y116" s="43"/>
      <c r="Z116" s="381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373"/>
      <c r="Q117" s="373"/>
      <c r="R117" s="373"/>
      <c r="S117" s="373"/>
      <c r="T117" s="43"/>
      <c r="U117" s="43"/>
      <c r="V117" s="381"/>
      <c r="W117" s="43"/>
      <c r="X117" s="43"/>
      <c r="Y117" s="43"/>
      <c r="Z117" s="381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</row>
    <row r="118" spans="1:59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373"/>
      <c r="Q118" s="373"/>
      <c r="R118" s="373"/>
      <c r="S118" s="373"/>
      <c r="T118" s="43"/>
      <c r="U118" s="43"/>
      <c r="V118" s="381"/>
      <c r="W118" s="43"/>
      <c r="X118" s="43"/>
      <c r="Y118" s="43"/>
      <c r="Z118" s="381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</row>
    <row r="119" spans="1:59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373"/>
      <c r="Q119" s="373"/>
      <c r="R119" s="373"/>
      <c r="S119" s="373"/>
      <c r="T119" s="43"/>
      <c r="U119" s="43"/>
      <c r="V119" s="381"/>
      <c r="W119" s="43"/>
      <c r="X119" s="43"/>
      <c r="Y119" s="43"/>
      <c r="Z119" s="381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373"/>
      <c r="Q120" s="373"/>
      <c r="R120" s="373"/>
      <c r="S120" s="373"/>
      <c r="T120" s="43"/>
      <c r="U120" s="43"/>
      <c r="V120" s="381"/>
      <c r="W120" s="43"/>
      <c r="X120" s="43"/>
      <c r="Y120" s="43"/>
      <c r="Z120" s="381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373"/>
      <c r="Q121" s="373"/>
      <c r="R121" s="373"/>
      <c r="S121" s="373"/>
      <c r="T121" s="43"/>
      <c r="U121" s="43"/>
      <c r="V121" s="381"/>
      <c r="W121" s="43"/>
      <c r="X121" s="43"/>
      <c r="Y121" s="43"/>
      <c r="Z121" s="381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373"/>
      <c r="Q122" s="373"/>
      <c r="R122" s="373"/>
      <c r="S122" s="373"/>
      <c r="T122" s="43"/>
      <c r="U122" s="43"/>
      <c r="V122" s="381"/>
      <c r="W122" s="43"/>
      <c r="X122" s="43"/>
      <c r="Y122" s="43"/>
      <c r="Z122" s="381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373"/>
      <c r="Q123" s="373"/>
      <c r="R123" s="373"/>
      <c r="S123" s="373"/>
      <c r="T123" s="43"/>
      <c r="U123" s="43"/>
      <c r="V123" s="381"/>
      <c r="W123" s="43"/>
      <c r="X123" s="43"/>
      <c r="Y123" s="43"/>
      <c r="Z123" s="381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373"/>
      <c r="Q124" s="373"/>
      <c r="R124" s="373"/>
      <c r="S124" s="373"/>
      <c r="T124" s="43"/>
      <c r="U124" s="43"/>
      <c r="V124" s="381"/>
      <c r="W124" s="43"/>
      <c r="X124" s="43"/>
      <c r="Y124" s="43"/>
      <c r="Z124" s="381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373"/>
      <c r="Q125" s="373"/>
      <c r="R125" s="373"/>
      <c r="S125" s="373"/>
      <c r="T125" s="43"/>
      <c r="U125" s="43"/>
      <c r="V125" s="381"/>
      <c r="W125" s="43"/>
      <c r="X125" s="43"/>
      <c r="Y125" s="43"/>
      <c r="Z125" s="381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373"/>
      <c r="Q126" s="373"/>
      <c r="R126" s="373"/>
      <c r="S126" s="373"/>
      <c r="T126" s="43"/>
      <c r="U126" s="43"/>
      <c r="V126" s="381"/>
      <c r="W126" s="43"/>
      <c r="X126" s="43"/>
      <c r="Y126" s="43"/>
      <c r="Z126" s="381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</row>
    <row r="127" spans="1:59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373"/>
      <c r="Q127" s="373"/>
      <c r="R127" s="373"/>
      <c r="S127" s="373"/>
      <c r="T127" s="43"/>
      <c r="U127" s="43"/>
      <c r="V127" s="381"/>
      <c r="W127" s="43"/>
      <c r="X127" s="43"/>
      <c r="Y127" s="43"/>
      <c r="Z127" s="381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</row>
    <row r="128" spans="1:59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373"/>
      <c r="Q128" s="373"/>
      <c r="R128" s="373"/>
      <c r="S128" s="373"/>
      <c r="T128" s="43"/>
      <c r="U128" s="43"/>
      <c r="V128" s="381"/>
      <c r="W128" s="43"/>
      <c r="X128" s="43"/>
      <c r="Y128" s="43"/>
      <c r="Z128" s="381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</row>
    <row r="129" spans="1:59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373"/>
      <c r="Q129" s="373"/>
      <c r="R129" s="373"/>
      <c r="S129" s="373"/>
      <c r="T129" s="43"/>
      <c r="U129" s="43"/>
      <c r="V129" s="381"/>
      <c r="W129" s="43"/>
      <c r="X129" s="43"/>
      <c r="Y129" s="43"/>
      <c r="Z129" s="381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</row>
    <row r="130" spans="1:59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373"/>
      <c r="Q130" s="373"/>
      <c r="R130" s="373"/>
      <c r="S130" s="373"/>
      <c r="T130" s="43"/>
      <c r="U130" s="43"/>
      <c r="V130" s="381"/>
      <c r="W130" s="43"/>
      <c r="X130" s="43"/>
      <c r="Y130" s="43"/>
      <c r="Z130" s="381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</row>
    <row r="131" spans="1:59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373"/>
      <c r="Q131" s="373"/>
      <c r="R131" s="373"/>
      <c r="S131" s="373"/>
      <c r="T131" s="43"/>
      <c r="U131" s="43"/>
      <c r="V131" s="381"/>
      <c r="W131" s="43"/>
      <c r="X131" s="43"/>
      <c r="Y131" s="43"/>
      <c r="Z131" s="381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373"/>
      <c r="Q132" s="373"/>
      <c r="R132" s="373"/>
      <c r="S132" s="373"/>
      <c r="T132" s="43"/>
      <c r="U132" s="43"/>
      <c r="V132" s="381"/>
      <c r="W132" s="43"/>
      <c r="X132" s="43"/>
      <c r="Y132" s="43"/>
      <c r="Z132" s="381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</row>
    <row r="133" spans="1:59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373"/>
      <c r="Q133" s="373"/>
      <c r="R133" s="373"/>
      <c r="S133" s="373"/>
      <c r="T133" s="43"/>
      <c r="U133" s="43"/>
      <c r="V133" s="381"/>
      <c r="W133" s="43"/>
      <c r="X133" s="43"/>
      <c r="Y133" s="43"/>
      <c r="Z133" s="381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373"/>
      <c r="Q134" s="373"/>
      <c r="R134" s="373"/>
      <c r="S134" s="373"/>
      <c r="T134" s="43"/>
      <c r="U134" s="43"/>
      <c r="V134" s="381"/>
      <c r="W134" s="43"/>
      <c r="X134" s="43"/>
      <c r="Y134" s="43"/>
      <c r="Z134" s="381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</row>
    <row r="135" spans="1:59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373"/>
      <c r="Q135" s="373"/>
      <c r="R135" s="373"/>
      <c r="S135" s="373"/>
      <c r="T135" s="43"/>
      <c r="U135" s="43"/>
      <c r="V135" s="381"/>
      <c r="W135" s="43"/>
      <c r="X135" s="43"/>
      <c r="Y135" s="43"/>
      <c r="Z135" s="381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</row>
    <row r="136" spans="1:59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373"/>
      <c r="Q136" s="373"/>
      <c r="R136" s="373"/>
      <c r="S136" s="373"/>
      <c r="T136" s="43"/>
      <c r="U136" s="43"/>
      <c r="V136" s="381"/>
      <c r="W136" s="43"/>
      <c r="X136" s="43"/>
      <c r="Y136" s="43"/>
      <c r="Z136" s="381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</row>
    <row r="137" spans="1:59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373"/>
      <c r="Q137" s="373"/>
      <c r="R137" s="373"/>
      <c r="S137" s="373"/>
      <c r="T137" s="43"/>
      <c r="U137" s="43"/>
      <c r="V137" s="381"/>
      <c r="W137" s="43"/>
      <c r="X137" s="43"/>
      <c r="Y137" s="43"/>
      <c r="Z137" s="381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</row>
    <row r="138" spans="1:59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373"/>
      <c r="Q138" s="373"/>
      <c r="R138" s="373"/>
      <c r="S138" s="373"/>
      <c r="T138" s="43"/>
      <c r="U138" s="43"/>
      <c r="V138" s="381"/>
      <c r="W138" s="43"/>
      <c r="X138" s="43"/>
      <c r="Y138" s="43"/>
      <c r="Z138" s="381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</row>
    <row r="139" spans="1:59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373"/>
      <c r="Q139" s="373"/>
      <c r="R139" s="373"/>
      <c r="S139" s="373"/>
      <c r="T139" s="43"/>
      <c r="U139" s="43"/>
      <c r="V139" s="381"/>
      <c r="W139" s="43"/>
      <c r="X139" s="43"/>
      <c r="Y139" s="43"/>
      <c r="Z139" s="381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</row>
    <row r="140" spans="1:59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373"/>
      <c r="Q140" s="373"/>
      <c r="R140" s="373"/>
      <c r="S140" s="373"/>
      <c r="T140" s="43"/>
      <c r="U140" s="43"/>
      <c r="V140" s="381"/>
      <c r="W140" s="43"/>
      <c r="X140" s="43"/>
      <c r="Y140" s="43"/>
      <c r="Z140" s="381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</row>
    <row r="141" spans="1:59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373"/>
      <c r="Q141" s="373"/>
      <c r="R141" s="373"/>
      <c r="S141" s="373"/>
      <c r="T141" s="43"/>
      <c r="U141" s="43"/>
      <c r="V141" s="381"/>
      <c r="W141" s="43"/>
      <c r="X141" s="43"/>
      <c r="Y141" s="43"/>
      <c r="Z141" s="381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</row>
    <row r="142" spans="1:59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373"/>
      <c r="Q142" s="373"/>
      <c r="R142" s="373"/>
      <c r="S142" s="373"/>
      <c r="T142" s="43"/>
      <c r="U142" s="43"/>
      <c r="V142" s="381"/>
      <c r="W142" s="43"/>
      <c r="X142" s="43"/>
      <c r="Y142" s="43"/>
      <c r="Z142" s="381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</row>
    <row r="143" spans="1:59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373"/>
      <c r="Q143" s="373"/>
      <c r="R143" s="373"/>
      <c r="S143" s="373"/>
      <c r="T143" s="43"/>
      <c r="U143" s="43"/>
      <c r="V143" s="381"/>
      <c r="W143" s="43"/>
      <c r="X143" s="43"/>
      <c r="Y143" s="43"/>
      <c r="Z143" s="381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</row>
    <row r="144" spans="1:59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373"/>
      <c r="Q144" s="373"/>
      <c r="R144" s="373"/>
      <c r="S144" s="373"/>
      <c r="T144" s="43"/>
      <c r="U144" s="43"/>
      <c r="V144" s="381"/>
      <c r="W144" s="43"/>
      <c r="X144" s="43"/>
      <c r="Y144" s="43"/>
      <c r="Z144" s="381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</row>
    <row r="145" spans="1:59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373"/>
      <c r="Q145" s="373"/>
      <c r="R145" s="373"/>
      <c r="S145" s="373"/>
      <c r="T145" s="43"/>
      <c r="U145" s="43"/>
      <c r="V145" s="381"/>
      <c r="W145" s="43"/>
      <c r="X145" s="43"/>
      <c r="Y145" s="43"/>
      <c r="Z145" s="381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</row>
    <row r="146" spans="1:59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373"/>
      <c r="Q146" s="373"/>
      <c r="R146" s="373"/>
      <c r="S146" s="373"/>
      <c r="T146" s="43"/>
      <c r="U146" s="43"/>
      <c r="V146" s="381"/>
      <c r="W146" s="43"/>
      <c r="X146" s="43"/>
      <c r="Y146" s="43"/>
      <c r="Z146" s="381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</row>
    <row r="147" spans="1:59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373"/>
      <c r="Q147" s="373"/>
      <c r="R147" s="373"/>
      <c r="S147" s="373"/>
      <c r="T147" s="43"/>
      <c r="U147" s="43"/>
      <c r="V147" s="381"/>
      <c r="W147" s="43"/>
      <c r="X147" s="43"/>
      <c r="Y147" s="43"/>
      <c r="Z147" s="381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</row>
    <row r="148" spans="1:59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373"/>
      <c r="Q148" s="373"/>
      <c r="R148" s="373"/>
      <c r="S148" s="373"/>
      <c r="T148" s="43"/>
      <c r="U148" s="43"/>
      <c r="V148" s="381"/>
      <c r="W148" s="43"/>
      <c r="X148" s="43"/>
      <c r="Y148" s="43"/>
      <c r="Z148" s="381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</row>
    <row r="149" spans="1:59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373"/>
      <c r="Q149" s="373"/>
      <c r="R149" s="373"/>
      <c r="S149" s="373"/>
      <c r="T149" s="43"/>
      <c r="U149" s="43"/>
      <c r="V149" s="381"/>
      <c r="W149" s="43"/>
      <c r="X149" s="43"/>
      <c r="Y149" s="43"/>
      <c r="Z149" s="381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</row>
    <row r="150" spans="1:59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373"/>
      <c r="Q150" s="373"/>
      <c r="R150" s="373"/>
      <c r="S150" s="373"/>
      <c r="T150" s="43"/>
      <c r="U150" s="43"/>
      <c r="V150" s="381"/>
      <c r="W150" s="43"/>
      <c r="X150" s="43"/>
      <c r="Y150" s="43"/>
      <c r="Z150" s="381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</row>
    <row r="151" spans="1:59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373"/>
      <c r="Q151" s="373"/>
      <c r="R151" s="373"/>
      <c r="S151" s="373"/>
      <c r="T151" s="43"/>
      <c r="U151" s="43"/>
      <c r="V151" s="381"/>
      <c r="W151" s="43"/>
      <c r="X151" s="43"/>
      <c r="Y151" s="43"/>
      <c r="Z151" s="381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</row>
    <row r="152" spans="1:59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373"/>
      <c r="Q152" s="373"/>
      <c r="R152" s="373"/>
      <c r="S152" s="373"/>
      <c r="T152" s="43"/>
      <c r="U152" s="43"/>
      <c r="V152" s="381"/>
      <c r="W152" s="43"/>
      <c r="X152" s="43"/>
      <c r="Y152" s="43"/>
      <c r="Z152" s="381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</row>
    <row r="153" spans="1:59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373"/>
      <c r="Q153" s="373"/>
      <c r="R153" s="373"/>
      <c r="S153" s="373"/>
      <c r="T153" s="43"/>
      <c r="U153" s="43"/>
      <c r="V153" s="381"/>
      <c r="W153" s="43"/>
      <c r="X153" s="43"/>
      <c r="Y153" s="43"/>
      <c r="Z153" s="381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</row>
    <row r="154" spans="1:59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373"/>
      <c r="Q154" s="373"/>
      <c r="R154" s="373"/>
      <c r="S154" s="373"/>
      <c r="T154" s="43"/>
      <c r="U154" s="43"/>
      <c r="V154" s="381"/>
      <c r="W154" s="43"/>
      <c r="X154" s="43"/>
      <c r="Y154" s="43"/>
      <c r="Z154" s="381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373"/>
      <c r="Q155" s="373"/>
      <c r="R155" s="373"/>
      <c r="S155" s="373"/>
      <c r="T155" s="43"/>
      <c r="U155" s="43"/>
      <c r="V155" s="381"/>
      <c r="W155" s="43"/>
      <c r="X155" s="43"/>
      <c r="Y155" s="43"/>
      <c r="Z155" s="381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</row>
    <row r="156" spans="1:59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373"/>
      <c r="Q156" s="373"/>
      <c r="R156" s="373"/>
      <c r="S156" s="373"/>
      <c r="T156" s="43"/>
      <c r="U156" s="43"/>
      <c r="V156" s="381"/>
      <c r="W156" s="43"/>
      <c r="X156" s="43"/>
      <c r="Y156" s="43"/>
      <c r="Z156" s="381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</row>
    <row r="157" spans="1:59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373"/>
      <c r="Q157" s="373"/>
      <c r="R157" s="373"/>
      <c r="S157" s="373"/>
      <c r="T157" s="43"/>
      <c r="U157" s="43"/>
      <c r="V157" s="381"/>
      <c r="W157" s="43"/>
      <c r="X157" s="43"/>
      <c r="Y157" s="43"/>
      <c r="Z157" s="381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</row>
    <row r="158" spans="1:59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373"/>
      <c r="Q158" s="373"/>
      <c r="R158" s="373"/>
      <c r="S158" s="373"/>
      <c r="T158" s="43"/>
      <c r="U158" s="43"/>
      <c r="V158" s="381"/>
      <c r="W158" s="43"/>
      <c r="X158" s="43"/>
      <c r="Y158" s="43"/>
      <c r="Z158" s="381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</row>
    <row r="159" spans="1:59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373"/>
      <c r="Q159" s="373"/>
      <c r="R159" s="373"/>
      <c r="S159" s="373"/>
      <c r="T159" s="43"/>
      <c r="U159" s="43"/>
      <c r="V159" s="381"/>
      <c r="W159" s="43"/>
      <c r="X159" s="43"/>
      <c r="Y159" s="43"/>
      <c r="Z159" s="381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</row>
    <row r="160" spans="1:59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373"/>
      <c r="Q160" s="373"/>
      <c r="R160" s="373"/>
      <c r="S160" s="373"/>
      <c r="T160" s="43"/>
      <c r="U160" s="43"/>
      <c r="V160" s="381"/>
      <c r="W160" s="43"/>
      <c r="X160" s="43"/>
      <c r="Y160" s="43"/>
      <c r="Z160" s="381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</row>
    <row r="161" spans="1:59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373"/>
      <c r="Q161" s="373"/>
      <c r="R161" s="373"/>
      <c r="S161" s="373"/>
      <c r="T161" s="43"/>
      <c r="U161" s="43"/>
      <c r="V161" s="381"/>
      <c r="W161" s="43"/>
      <c r="X161" s="43"/>
      <c r="Y161" s="43"/>
      <c r="Z161" s="381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</row>
    <row r="162" spans="1:59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373"/>
      <c r="Q162" s="373"/>
      <c r="R162" s="373"/>
      <c r="S162" s="373"/>
      <c r="T162" s="43"/>
      <c r="U162" s="43"/>
      <c r="V162" s="381"/>
      <c r="W162" s="43"/>
      <c r="X162" s="43"/>
      <c r="Y162" s="43"/>
      <c r="Z162" s="381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</row>
    <row r="163" spans="1:59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373"/>
      <c r="Q163" s="373"/>
      <c r="R163" s="373"/>
      <c r="S163" s="373"/>
      <c r="T163" s="43"/>
      <c r="U163" s="43"/>
      <c r="V163" s="381"/>
      <c r="W163" s="43"/>
      <c r="X163" s="43"/>
      <c r="Y163" s="43"/>
      <c r="Z163" s="381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</row>
    <row r="164" spans="1:59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373"/>
      <c r="Q164" s="373"/>
      <c r="R164" s="373"/>
      <c r="S164" s="373"/>
      <c r="T164" s="43"/>
      <c r="U164" s="43"/>
      <c r="V164" s="381"/>
      <c r="W164" s="43"/>
      <c r="X164" s="43"/>
      <c r="Y164" s="43"/>
      <c r="Z164" s="381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</row>
    <row r="165" spans="1:59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373"/>
      <c r="Q165" s="373"/>
      <c r="R165" s="373"/>
      <c r="S165" s="373"/>
      <c r="T165" s="43"/>
      <c r="U165" s="43"/>
      <c r="V165" s="381"/>
      <c r="W165" s="43"/>
      <c r="X165" s="43"/>
      <c r="Y165" s="43"/>
      <c r="Z165" s="381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</row>
    <row r="166" spans="1:59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373"/>
      <c r="Q166" s="373"/>
      <c r="R166" s="373"/>
      <c r="S166" s="373"/>
      <c r="T166" s="43"/>
      <c r="U166" s="43"/>
      <c r="V166" s="381"/>
      <c r="W166" s="43"/>
      <c r="X166" s="43"/>
      <c r="Y166" s="43"/>
      <c r="Z166" s="381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</row>
    <row r="167" spans="1:59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373"/>
      <c r="Q167" s="373"/>
      <c r="R167" s="373"/>
      <c r="S167" s="373"/>
      <c r="T167" s="43"/>
      <c r="U167" s="43"/>
      <c r="V167" s="381"/>
      <c r="W167" s="43"/>
      <c r="X167" s="43"/>
      <c r="Y167" s="43"/>
      <c r="Z167" s="381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</row>
    <row r="168" spans="1:59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373"/>
      <c r="Q168" s="373"/>
      <c r="R168" s="373"/>
      <c r="S168" s="373"/>
      <c r="T168" s="43"/>
      <c r="U168" s="43"/>
      <c r="V168" s="381"/>
      <c r="W168" s="43"/>
      <c r="X168" s="43"/>
      <c r="Y168" s="43"/>
      <c r="Z168" s="381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</row>
    <row r="169" spans="1:59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373"/>
      <c r="Q169" s="373"/>
      <c r="R169" s="373"/>
      <c r="S169" s="373"/>
      <c r="T169" s="43"/>
      <c r="U169" s="43"/>
      <c r="V169" s="381"/>
      <c r="W169" s="43"/>
      <c r="X169" s="43"/>
      <c r="Y169" s="43"/>
      <c r="Z169" s="381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</row>
    <row r="170" spans="1:59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373"/>
      <c r="Q170" s="373"/>
      <c r="R170" s="373"/>
      <c r="S170" s="373"/>
      <c r="T170" s="43"/>
      <c r="U170" s="43"/>
      <c r="V170" s="381"/>
      <c r="W170" s="43"/>
      <c r="X170" s="43"/>
      <c r="Y170" s="43"/>
      <c r="Z170" s="381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</row>
    <row r="171" spans="1:59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373"/>
      <c r="Q171" s="373"/>
      <c r="R171" s="373"/>
      <c r="S171" s="373"/>
      <c r="T171" s="43"/>
      <c r="U171" s="43"/>
      <c r="V171" s="381"/>
      <c r="W171" s="43"/>
      <c r="X171" s="43"/>
      <c r="Y171" s="43"/>
      <c r="Z171" s="381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</row>
    <row r="172" spans="1:59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373"/>
      <c r="Q172" s="373"/>
      <c r="R172" s="373"/>
      <c r="S172" s="373"/>
      <c r="T172" s="43"/>
      <c r="U172" s="43"/>
      <c r="V172" s="381"/>
      <c r="W172" s="43"/>
      <c r="X172" s="43"/>
      <c r="Y172" s="43"/>
      <c r="Z172" s="381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</row>
    <row r="173" spans="1:59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373"/>
      <c r="Q173" s="373"/>
      <c r="R173" s="373"/>
      <c r="S173" s="373"/>
      <c r="T173" s="43"/>
      <c r="U173" s="43"/>
      <c r="V173" s="381"/>
      <c r="W173" s="43"/>
      <c r="X173" s="43"/>
      <c r="Y173" s="43"/>
      <c r="Z173" s="381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</row>
    <row r="174" spans="1:59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373"/>
      <c r="Q174" s="373"/>
      <c r="R174" s="373"/>
      <c r="S174" s="373"/>
      <c r="T174" s="43"/>
      <c r="U174" s="43"/>
      <c r="V174" s="381"/>
      <c r="W174" s="43"/>
      <c r="X174" s="43"/>
      <c r="Y174" s="43"/>
      <c r="Z174" s="381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</row>
    <row r="175" spans="1:59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373"/>
      <c r="Q175" s="373"/>
      <c r="R175" s="373"/>
      <c r="S175" s="373"/>
      <c r="T175" s="43"/>
      <c r="U175" s="43"/>
      <c r="V175" s="381"/>
      <c r="W175" s="43"/>
      <c r="X175" s="43"/>
      <c r="Y175" s="43"/>
      <c r="Z175" s="381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</row>
    <row r="176" spans="1:59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373"/>
      <c r="Q176" s="373"/>
      <c r="R176" s="373"/>
      <c r="S176" s="373"/>
      <c r="T176" s="43"/>
      <c r="U176" s="43"/>
      <c r="V176" s="381"/>
      <c r="W176" s="43"/>
      <c r="X176" s="43"/>
      <c r="Y176" s="43"/>
      <c r="Z176" s="381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</row>
    <row r="177" spans="1:59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373"/>
      <c r="Q177" s="373"/>
      <c r="R177" s="373"/>
      <c r="S177" s="373"/>
      <c r="T177" s="43"/>
      <c r="U177" s="43"/>
      <c r="V177" s="381"/>
      <c r="W177" s="43"/>
      <c r="X177" s="43"/>
      <c r="Y177" s="43"/>
      <c r="Z177" s="381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</row>
    <row r="178" spans="1:59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373"/>
      <c r="Q178" s="373"/>
      <c r="R178" s="373"/>
      <c r="S178" s="373"/>
      <c r="T178" s="43"/>
      <c r="U178" s="43"/>
      <c r="V178" s="381"/>
      <c r="W178" s="43"/>
      <c r="X178" s="43"/>
      <c r="Y178" s="43"/>
      <c r="Z178" s="381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</row>
    <row r="179" spans="1:59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373"/>
      <c r="Q179" s="373"/>
      <c r="R179" s="373"/>
      <c r="S179" s="373"/>
      <c r="T179" s="43"/>
      <c r="U179" s="43"/>
      <c r="V179" s="381"/>
      <c r="W179" s="43"/>
      <c r="X179" s="43"/>
      <c r="Y179" s="43"/>
      <c r="Z179" s="381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</row>
    <row r="180" spans="1:59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373"/>
      <c r="Q180" s="373"/>
      <c r="R180" s="373"/>
      <c r="S180" s="373"/>
      <c r="T180" s="43"/>
      <c r="U180" s="43"/>
      <c r="V180" s="381"/>
      <c r="W180" s="43"/>
      <c r="X180" s="43"/>
      <c r="Y180" s="43"/>
      <c r="Z180" s="381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</row>
    <row r="181" spans="1:59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373"/>
      <c r="Q181" s="373"/>
      <c r="R181" s="373"/>
      <c r="S181" s="373"/>
      <c r="T181" s="43"/>
      <c r="U181" s="43"/>
      <c r="V181" s="381"/>
      <c r="W181" s="43"/>
      <c r="X181" s="43"/>
      <c r="Y181" s="43"/>
      <c r="Z181" s="381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</row>
    <row r="182" spans="1:59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373"/>
      <c r="Q182" s="373"/>
      <c r="R182" s="373"/>
      <c r="S182" s="373"/>
      <c r="T182" s="43"/>
      <c r="U182" s="43"/>
      <c r="V182" s="381"/>
      <c r="W182" s="43"/>
      <c r="X182" s="43"/>
      <c r="Y182" s="43"/>
      <c r="Z182" s="381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</row>
    <row r="183" spans="1:59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373"/>
      <c r="Q183" s="373"/>
      <c r="R183" s="373"/>
      <c r="S183" s="373"/>
      <c r="T183" s="43"/>
      <c r="U183" s="43"/>
      <c r="V183" s="381"/>
      <c r="W183" s="43"/>
      <c r="X183" s="43"/>
      <c r="Y183" s="43"/>
      <c r="Z183" s="381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</row>
    <row r="184" spans="1:59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373"/>
      <c r="Q184" s="373"/>
      <c r="R184" s="373"/>
      <c r="S184" s="373"/>
      <c r="T184" s="43"/>
      <c r="U184" s="43"/>
      <c r="V184" s="381"/>
      <c r="W184" s="43"/>
      <c r="X184" s="43"/>
      <c r="Y184" s="43"/>
      <c r="Z184" s="381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</row>
    <row r="185" spans="1:59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373"/>
      <c r="Q185" s="373"/>
      <c r="R185" s="373"/>
      <c r="S185" s="373"/>
      <c r="T185" s="43"/>
      <c r="U185" s="43"/>
      <c r="V185" s="381"/>
      <c r="W185" s="43"/>
      <c r="X185" s="43"/>
      <c r="Y185" s="43"/>
      <c r="Z185" s="381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</row>
    <row r="186" spans="1:59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373"/>
      <c r="Q186" s="373"/>
      <c r="R186" s="373"/>
      <c r="S186" s="373"/>
      <c r="T186" s="43"/>
      <c r="U186" s="43"/>
      <c r="V186" s="381"/>
      <c r="W186" s="43"/>
      <c r="X186" s="43"/>
      <c r="Y186" s="43"/>
      <c r="Z186" s="381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</row>
    <row r="187" spans="1:59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373"/>
      <c r="Q187" s="373"/>
      <c r="R187" s="373"/>
      <c r="S187" s="373"/>
      <c r="T187" s="43"/>
      <c r="U187" s="43"/>
      <c r="V187" s="381"/>
      <c r="W187" s="43"/>
      <c r="X187" s="43"/>
      <c r="Y187" s="43"/>
      <c r="Z187" s="381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</row>
    <row r="188" spans="1:59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373"/>
      <c r="Q188" s="373"/>
      <c r="R188" s="373"/>
      <c r="S188" s="373"/>
      <c r="T188" s="43"/>
      <c r="U188" s="43"/>
      <c r="V188" s="381"/>
      <c r="W188" s="43"/>
      <c r="X188" s="43"/>
      <c r="Y188" s="43"/>
      <c r="Z188" s="381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</row>
    <row r="189" spans="1:59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373"/>
      <c r="Q189" s="373"/>
      <c r="R189" s="373"/>
      <c r="S189" s="373"/>
      <c r="T189" s="43"/>
      <c r="U189" s="43"/>
      <c r="V189" s="381"/>
      <c r="W189" s="43"/>
      <c r="X189" s="43"/>
      <c r="Y189" s="43"/>
      <c r="Z189" s="381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</row>
    <row r="190" spans="1:59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373"/>
      <c r="Q190" s="373"/>
      <c r="R190" s="373"/>
      <c r="S190" s="373"/>
      <c r="T190" s="43"/>
      <c r="U190" s="43"/>
      <c r="V190" s="381"/>
      <c r="W190" s="43"/>
      <c r="X190" s="43"/>
      <c r="Y190" s="43"/>
      <c r="Z190" s="381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</row>
    <row r="191" spans="1:59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373"/>
      <c r="Q191" s="373"/>
      <c r="R191" s="373"/>
      <c r="S191" s="373"/>
      <c r="T191" s="43"/>
      <c r="U191" s="43"/>
      <c r="V191" s="381"/>
      <c r="W191" s="43"/>
      <c r="X191" s="43"/>
      <c r="Y191" s="43"/>
      <c r="Z191" s="381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</row>
    <row r="192" spans="1:59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373"/>
      <c r="Q192" s="373"/>
      <c r="R192" s="373"/>
      <c r="S192" s="373"/>
      <c r="T192" s="43"/>
      <c r="U192" s="43"/>
      <c r="V192" s="381"/>
      <c r="W192" s="43"/>
      <c r="X192" s="43"/>
      <c r="Y192" s="43"/>
      <c r="Z192" s="381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</row>
    <row r="193" spans="1:59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373"/>
      <c r="Q193" s="373"/>
      <c r="R193" s="373"/>
      <c r="S193" s="373"/>
      <c r="T193" s="43"/>
      <c r="U193" s="43"/>
      <c r="V193" s="381"/>
      <c r="W193" s="43"/>
      <c r="X193" s="43"/>
      <c r="Y193" s="43"/>
      <c r="Z193" s="381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</row>
    <row r="194" spans="1:59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373"/>
      <c r="Q194" s="373"/>
      <c r="R194" s="373"/>
      <c r="S194" s="373"/>
      <c r="T194" s="43"/>
      <c r="U194" s="43"/>
      <c r="V194" s="381"/>
      <c r="W194" s="43"/>
      <c r="X194" s="43"/>
      <c r="Y194" s="43"/>
      <c r="Z194" s="381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</row>
    <row r="195" spans="1:59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373"/>
      <c r="Q195" s="373"/>
      <c r="R195" s="373"/>
      <c r="S195" s="373"/>
      <c r="T195" s="43"/>
      <c r="U195" s="43"/>
      <c r="V195" s="381"/>
      <c r="W195" s="43"/>
      <c r="X195" s="43"/>
      <c r="Y195" s="43"/>
      <c r="Z195" s="381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</row>
    <row r="196" spans="1:59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373"/>
      <c r="Q196" s="373"/>
      <c r="R196" s="373"/>
      <c r="S196" s="373"/>
      <c r="T196" s="43"/>
      <c r="U196" s="43"/>
      <c r="V196" s="381"/>
      <c r="W196" s="43"/>
      <c r="X196" s="43"/>
      <c r="Y196" s="43"/>
      <c r="Z196" s="381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</row>
    <row r="197" spans="1:59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373"/>
      <c r="Q197" s="373"/>
      <c r="R197" s="373"/>
      <c r="S197" s="373"/>
      <c r="T197" s="43"/>
      <c r="U197" s="43"/>
      <c r="V197" s="381"/>
      <c r="W197" s="43"/>
      <c r="X197" s="43"/>
      <c r="Y197" s="43"/>
      <c r="Z197" s="381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</row>
    <row r="198" spans="1:59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373"/>
      <c r="Q198" s="373"/>
      <c r="R198" s="373"/>
      <c r="S198" s="373"/>
      <c r="T198" s="43"/>
      <c r="U198" s="43"/>
      <c r="V198" s="381"/>
      <c r="W198" s="43"/>
      <c r="X198" s="43"/>
      <c r="Y198" s="43"/>
      <c r="Z198" s="381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</row>
    <row r="199" spans="1:59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373"/>
      <c r="Q199" s="373"/>
      <c r="R199" s="373"/>
      <c r="S199" s="373"/>
      <c r="T199" s="43"/>
      <c r="U199" s="43"/>
      <c r="V199" s="381"/>
      <c r="W199" s="43"/>
      <c r="X199" s="43"/>
      <c r="Y199" s="43"/>
      <c r="Z199" s="381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</row>
    <row r="200" spans="1:59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373"/>
      <c r="Q200" s="373"/>
      <c r="R200" s="373"/>
      <c r="S200" s="373"/>
      <c r="T200" s="43"/>
      <c r="U200" s="43"/>
      <c r="V200" s="381"/>
      <c r="W200" s="43"/>
      <c r="X200" s="43"/>
      <c r="Y200" s="43"/>
      <c r="Z200" s="381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</row>
    <row r="201" spans="1:59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373"/>
      <c r="Q201" s="373"/>
      <c r="R201" s="373"/>
      <c r="S201" s="373"/>
      <c r="T201" s="43"/>
      <c r="U201" s="43"/>
      <c r="V201" s="381"/>
      <c r="W201" s="43"/>
      <c r="X201" s="43"/>
      <c r="Y201" s="43"/>
      <c r="Z201" s="381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</row>
    <row r="202" spans="1:59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373"/>
      <c r="Q202" s="373"/>
      <c r="R202" s="373"/>
      <c r="S202" s="373"/>
      <c r="T202" s="43"/>
      <c r="U202" s="43"/>
      <c r="V202" s="381"/>
      <c r="W202" s="43"/>
      <c r="X202" s="43"/>
      <c r="Y202" s="43"/>
      <c r="Z202" s="381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</row>
    <row r="203" spans="1:59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373"/>
      <c r="Q203" s="373"/>
      <c r="R203" s="373"/>
      <c r="S203" s="373"/>
      <c r="T203" s="43"/>
      <c r="U203" s="43"/>
      <c r="V203" s="381"/>
      <c r="W203" s="43"/>
      <c r="X203" s="43"/>
      <c r="Y203" s="43"/>
      <c r="Z203" s="381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</row>
    <row r="204" spans="1:59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373"/>
      <c r="Q204" s="373"/>
      <c r="R204" s="373"/>
      <c r="S204" s="373"/>
      <c r="T204" s="43"/>
      <c r="U204" s="43"/>
      <c r="V204" s="381"/>
      <c r="W204" s="43"/>
      <c r="X204" s="43"/>
      <c r="Y204" s="43"/>
      <c r="Z204" s="381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</row>
    <row r="205" spans="1:59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373"/>
      <c r="Q205" s="373"/>
      <c r="R205" s="373"/>
      <c r="S205" s="373"/>
      <c r="T205" s="43"/>
      <c r="U205" s="43"/>
      <c r="V205" s="381"/>
      <c r="W205" s="43"/>
      <c r="X205" s="43"/>
      <c r="Y205" s="43"/>
      <c r="Z205" s="381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</row>
    <row r="206" spans="1:59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373"/>
      <c r="Q206" s="373"/>
      <c r="R206" s="373"/>
      <c r="S206" s="373"/>
      <c r="T206" s="43"/>
      <c r="U206" s="43"/>
      <c r="V206" s="381"/>
      <c r="W206" s="43"/>
      <c r="X206" s="43"/>
      <c r="Y206" s="43"/>
      <c r="Z206" s="381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</row>
    <row r="207" spans="1:59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373"/>
      <c r="Q207" s="373"/>
      <c r="R207" s="373"/>
      <c r="S207" s="373"/>
      <c r="T207" s="43"/>
      <c r="U207" s="43"/>
      <c r="V207" s="381"/>
      <c r="W207" s="43"/>
      <c r="X207" s="43"/>
      <c r="Y207" s="43"/>
      <c r="Z207" s="381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</row>
    <row r="208" spans="1:59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373"/>
      <c r="Q208" s="373"/>
      <c r="R208" s="373"/>
      <c r="S208" s="373"/>
      <c r="T208" s="43"/>
      <c r="U208" s="43"/>
      <c r="V208" s="381"/>
      <c r="W208" s="43"/>
      <c r="X208" s="43"/>
      <c r="Y208" s="43"/>
      <c r="Z208" s="381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</row>
    <row r="209" spans="1:59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373"/>
      <c r="Q209" s="373"/>
      <c r="R209" s="373"/>
      <c r="S209" s="373"/>
      <c r="T209" s="43"/>
      <c r="U209" s="43"/>
      <c r="V209" s="381"/>
      <c r="W209" s="43"/>
      <c r="X209" s="43"/>
      <c r="Y209" s="43"/>
      <c r="Z209" s="381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</row>
    <row r="210" spans="1:59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373"/>
      <c r="Q210" s="373"/>
      <c r="R210" s="373"/>
      <c r="S210" s="373"/>
      <c r="T210" s="43"/>
      <c r="U210" s="43"/>
      <c r="V210" s="381"/>
      <c r="W210" s="43"/>
      <c r="X210" s="43"/>
      <c r="Y210" s="43"/>
      <c r="Z210" s="381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</row>
    <row r="211" spans="1:59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373"/>
      <c r="Q211" s="373"/>
      <c r="R211" s="373"/>
      <c r="S211" s="373"/>
      <c r="T211" s="43"/>
      <c r="U211" s="43"/>
      <c r="V211" s="381"/>
      <c r="W211" s="43"/>
      <c r="X211" s="43"/>
      <c r="Y211" s="43"/>
      <c r="Z211" s="381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</row>
    <row r="212" spans="1:59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373"/>
      <c r="Q212" s="373"/>
      <c r="R212" s="373"/>
      <c r="S212" s="373"/>
      <c r="T212" s="43"/>
      <c r="U212" s="43"/>
      <c r="V212" s="381"/>
      <c r="W212" s="43"/>
      <c r="X212" s="43"/>
      <c r="Y212" s="43"/>
      <c r="Z212" s="381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</row>
    <row r="213" spans="1:59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373"/>
      <c r="Q213" s="373"/>
      <c r="R213" s="373"/>
      <c r="S213" s="373"/>
      <c r="T213" s="43"/>
      <c r="U213" s="43"/>
      <c r="V213" s="381"/>
      <c r="W213" s="43"/>
      <c r="X213" s="43"/>
      <c r="Y213" s="43"/>
      <c r="Z213" s="381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</row>
    <row r="214" spans="1:59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373"/>
      <c r="Q214" s="373"/>
      <c r="R214" s="373"/>
      <c r="S214" s="373"/>
      <c r="T214" s="43"/>
      <c r="U214" s="43"/>
      <c r="V214" s="381"/>
      <c r="W214" s="43"/>
      <c r="X214" s="43"/>
      <c r="Y214" s="43"/>
      <c r="Z214" s="381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</row>
    <row r="215" spans="1:59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373"/>
      <c r="Q215" s="373"/>
      <c r="R215" s="373"/>
      <c r="S215" s="373"/>
      <c r="T215" s="43"/>
      <c r="U215" s="43"/>
      <c r="V215" s="381"/>
      <c r="W215" s="43"/>
      <c r="X215" s="43"/>
      <c r="Y215" s="43"/>
      <c r="Z215" s="381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</row>
    <row r="216" spans="1:59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373"/>
      <c r="Q216" s="373"/>
      <c r="R216" s="373"/>
      <c r="S216" s="373"/>
      <c r="T216" s="43"/>
      <c r="U216" s="43"/>
      <c r="V216" s="381"/>
      <c r="W216" s="43"/>
      <c r="X216" s="43"/>
      <c r="Y216" s="43"/>
      <c r="Z216" s="381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</row>
    <row r="217" spans="1:59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373"/>
      <c r="Q217" s="373"/>
      <c r="R217" s="373"/>
      <c r="S217" s="373"/>
      <c r="T217" s="43"/>
      <c r="U217" s="43"/>
      <c r="V217" s="381"/>
      <c r="W217" s="43"/>
      <c r="X217" s="43"/>
      <c r="Y217" s="43"/>
      <c r="Z217" s="381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</row>
    <row r="218" spans="1:59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373"/>
      <c r="Q218" s="373"/>
      <c r="R218" s="373"/>
      <c r="S218" s="373"/>
      <c r="T218" s="43"/>
      <c r="U218" s="43"/>
      <c r="V218" s="381"/>
      <c r="W218" s="43"/>
      <c r="X218" s="43"/>
      <c r="Y218" s="43"/>
      <c r="Z218" s="381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</row>
    <row r="219" spans="1:59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373"/>
      <c r="Q219" s="373"/>
      <c r="R219" s="373"/>
      <c r="S219" s="373"/>
      <c r="T219" s="43"/>
      <c r="U219" s="43"/>
      <c r="V219" s="381"/>
      <c r="W219" s="43"/>
      <c r="X219" s="43"/>
      <c r="Y219" s="43"/>
      <c r="Z219" s="381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</row>
    <row r="220" spans="1:59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373"/>
      <c r="Q220" s="373"/>
      <c r="R220" s="373"/>
      <c r="S220" s="373"/>
      <c r="T220" s="43"/>
      <c r="U220" s="43"/>
      <c r="V220" s="381"/>
      <c r="W220" s="43"/>
      <c r="X220" s="43"/>
      <c r="Y220" s="43"/>
      <c r="Z220" s="381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</row>
    <row r="221" spans="1:59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373"/>
      <c r="Q221" s="373"/>
      <c r="R221" s="373"/>
      <c r="S221" s="373"/>
      <c r="T221" s="43"/>
      <c r="U221" s="43"/>
      <c r="V221" s="381"/>
      <c r="W221" s="43"/>
      <c r="X221" s="43"/>
      <c r="Y221" s="43"/>
      <c r="Z221" s="381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</row>
    <row r="222" spans="1:59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373"/>
      <c r="Q222" s="373"/>
      <c r="R222" s="373"/>
      <c r="S222" s="373"/>
      <c r="T222" s="43"/>
      <c r="U222" s="43"/>
      <c r="V222" s="381"/>
      <c r="W222" s="43"/>
      <c r="X222" s="43"/>
      <c r="Y222" s="43"/>
      <c r="Z222" s="381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</row>
    <row r="223" spans="1:59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373"/>
      <c r="Q223" s="373"/>
      <c r="R223" s="373"/>
      <c r="S223" s="373"/>
      <c r="T223" s="43"/>
      <c r="U223" s="43"/>
      <c r="V223" s="381"/>
      <c r="W223" s="43"/>
      <c r="X223" s="43"/>
      <c r="Y223" s="43"/>
      <c r="Z223" s="381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</row>
    <row r="224" spans="1:59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373"/>
      <c r="Q224" s="373"/>
      <c r="R224" s="373"/>
      <c r="S224" s="373"/>
      <c r="T224" s="43"/>
      <c r="U224" s="43"/>
      <c r="V224" s="381"/>
      <c r="W224" s="43"/>
      <c r="X224" s="43"/>
      <c r="Y224" s="43"/>
      <c r="Z224" s="381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</row>
    <row r="225" spans="1:59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373"/>
      <c r="Q225" s="373"/>
      <c r="R225" s="373"/>
      <c r="S225" s="373"/>
      <c r="T225" s="43"/>
      <c r="U225" s="43"/>
      <c r="V225" s="381"/>
      <c r="W225" s="43"/>
      <c r="X225" s="43"/>
      <c r="Y225" s="43"/>
      <c r="Z225" s="381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</row>
    <row r="226" spans="1:59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373"/>
      <c r="Q226" s="373"/>
      <c r="R226" s="373"/>
      <c r="S226" s="373"/>
      <c r="T226" s="43"/>
      <c r="U226" s="43"/>
      <c r="V226" s="381"/>
      <c r="W226" s="43"/>
      <c r="X226" s="43"/>
      <c r="Y226" s="43"/>
      <c r="Z226" s="381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</row>
    <row r="227" spans="1:59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373"/>
      <c r="Q227" s="373"/>
      <c r="R227" s="373"/>
      <c r="S227" s="373"/>
      <c r="T227" s="43"/>
      <c r="U227" s="43"/>
      <c r="V227" s="381"/>
      <c r="W227" s="43"/>
      <c r="X227" s="43"/>
      <c r="Y227" s="43"/>
      <c r="Z227" s="381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</row>
    <row r="228" spans="1:59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373"/>
      <c r="Q228" s="373"/>
      <c r="R228" s="373"/>
      <c r="S228" s="373"/>
      <c r="T228" s="43"/>
      <c r="U228" s="43"/>
      <c r="V228" s="381"/>
      <c r="W228" s="43"/>
      <c r="X228" s="43"/>
      <c r="Y228" s="43"/>
      <c r="Z228" s="381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</row>
    <row r="229" spans="1:59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373"/>
      <c r="Q229" s="373"/>
      <c r="R229" s="373"/>
      <c r="S229" s="373"/>
      <c r="T229" s="43"/>
      <c r="U229" s="43"/>
      <c r="V229" s="381"/>
      <c r="W229" s="43"/>
      <c r="X229" s="43"/>
      <c r="Y229" s="43"/>
      <c r="Z229" s="381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</row>
    <row r="230" spans="1:59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373"/>
      <c r="Q230" s="373"/>
      <c r="R230" s="373"/>
      <c r="S230" s="373"/>
      <c r="T230" s="43"/>
      <c r="U230" s="43"/>
      <c r="V230" s="381"/>
      <c r="W230" s="43"/>
      <c r="X230" s="43"/>
      <c r="Y230" s="43"/>
      <c r="Z230" s="381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</row>
    <row r="231" spans="1:59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373"/>
      <c r="Q231" s="373"/>
      <c r="R231" s="373"/>
      <c r="S231" s="373"/>
      <c r="T231" s="43"/>
      <c r="U231" s="43"/>
      <c r="V231" s="381"/>
      <c r="W231" s="43"/>
      <c r="X231" s="43"/>
      <c r="Y231" s="43"/>
      <c r="Z231" s="381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</row>
    <row r="232" spans="1:59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373"/>
      <c r="Q232" s="373"/>
      <c r="R232" s="373"/>
      <c r="S232" s="373"/>
      <c r="T232" s="43"/>
      <c r="U232" s="43"/>
      <c r="V232" s="381"/>
      <c r="W232" s="43"/>
      <c r="X232" s="43"/>
      <c r="Y232" s="43"/>
      <c r="Z232" s="381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</row>
    <row r="233" spans="1:59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373"/>
      <c r="Q233" s="373"/>
      <c r="R233" s="373"/>
      <c r="S233" s="373"/>
      <c r="T233" s="43"/>
      <c r="U233" s="43"/>
      <c r="V233" s="381"/>
      <c r="W233" s="43"/>
      <c r="X233" s="43"/>
      <c r="Y233" s="43"/>
      <c r="Z233" s="381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</row>
    <row r="234" spans="1:59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373"/>
      <c r="Q234" s="373"/>
      <c r="R234" s="373"/>
      <c r="S234" s="373"/>
      <c r="T234" s="43"/>
      <c r="U234" s="43"/>
      <c r="V234" s="381"/>
      <c r="W234" s="43"/>
      <c r="X234" s="43"/>
      <c r="Y234" s="43"/>
      <c r="Z234" s="381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</row>
    <row r="235" spans="1:59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373"/>
      <c r="Q235" s="373"/>
      <c r="R235" s="373"/>
      <c r="S235" s="373"/>
      <c r="T235" s="43"/>
      <c r="U235" s="43"/>
      <c r="V235" s="381"/>
      <c r="W235" s="43"/>
      <c r="X235" s="43"/>
      <c r="Y235" s="43"/>
      <c r="Z235" s="381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</row>
    <row r="236" spans="1:59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373"/>
      <c r="Q236" s="373"/>
      <c r="R236" s="373"/>
      <c r="S236" s="373"/>
      <c r="T236" s="43"/>
      <c r="U236" s="43"/>
      <c r="V236" s="381"/>
      <c r="W236" s="43"/>
      <c r="X236" s="43"/>
      <c r="Y236" s="43"/>
      <c r="Z236" s="381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</row>
    <row r="237" spans="1:59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373"/>
      <c r="Q237" s="373"/>
      <c r="R237" s="373"/>
      <c r="S237" s="373"/>
      <c r="T237" s="43"/>
      <c r="U237" s="43"/>
      <c r="V237" s="381"/>
      <c r="W237" s="43"/>
      <c r="X237" s="43"/>
      <c r="Y237" s="43"/>
      <c r="Z237" s="381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</row>
    <row r="238" spans="1:59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373"/>
      <c r="Q238" s="373"/>
      <c r="R238" s="373"/>
      <c r="S238" s="373"/>
      <c r="T238" s="43"/>
      <c r="U238" s="43"/>
      <c r="V238" s="381"/>
      <c r="W238" s="43"/>
      <c r="X238" s="43"/>
      <c r="Y238" s="43"/>
      <c r="Z238" s="381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</row>
    <row r="239" spans="1:59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373"/>
      <c r="Q239" s="373"/>
      <c r="R239" s="373"/>
      <c r="S239" s="373"/>
      <c r="T239" s="43"/>
      <c r="U239" s="43"/>
      <c r="V239" s="381"/>
      <c r="W239" s="43"/>
      <c r="X239" s="43"/>
      <c r="Y239" s="43"/>
      <c r="Z239" s="381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</row>
    <row r="240" spans="1:59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373"/>
      <c r="Q240" s="373"/>
      <c r="R240" s="373"/>
      <c r="S240" s="373"/>
      <c r="T240" s="43"/>
      <c r="U240" s="43"/>
      <c r="V240" s="381"/>
      <c r="W240" s="43"/>
      <c r="X240" s="43"/>
      <c r="Y240" s="43"/>
      <c r="Z240" s="381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</row>
    <row r="241" spans="1:59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373"/>
      <c r="Q241" s="373"/>
      <c r="R241" s="373"/>
      <c r="S241" s="373"/>
      <c r="T241" s="43"/>
      <c r="U241" s="43"/>
      <c r="V241" s="381"/>
      <c r="W241" s="43"/>
      <c r="X241" s="43"/>
      <c r="Y241" s="43"/>
      <c r="Z241" s="381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</row>
    <row r="242" spans="1:59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373"/>
      <c r="Q242" s="373"/>
      <c r="R242" s="373"/>
      <c r="S242" s="373"/>
      <c r="T242" s="43"/>
      <c r="U242" s="43"/>
      <c r="V242" s="381"/>
      <c r="W242" s="43"/>
      <c r="X242" s="43"/>
      <c r="Y242" s="43"/>
      <c r="Z242" s="381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</row>
    <row r="243" spans="1:59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373"/>
      <c r="Q243" s="373"/>
      <c r="R243" s="373"/>
      <c r="S243" s="373"/>
      <c r="T243" s="43"/>
      <c r="U243" s="43"/>
      <c r="V243" s="381"/>
      <c r="W243" s="43"/>
      <c r="X243" s="43"/>
      <c r="Y243" s="43"/>
      <c r="Z243" s="381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</row>
    <row r="244" spans="1:59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373"/>
      <c r="Q244" s="373"/>
      <c r="R244" s="373"/>
      <c r="S244" s="373"/>
      <c r="T244" s="43"/>
      <c r="U244" s="43"/>
      <c r="V244" s="381"/>
      <c r="W244" s="43"/>
      <c r="X244" s="43"/>
      <c r="Y244" s="43"/>
      <c r="Z244" s="381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</row>
    <row r="245" spans="1:59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373"/>
      <c r="Q245" s="373"/>
      <c r="R245" s="373"/>
      <c r="S245" s="373"/>
      <c r="T245" s="43"/>
      <c r="U245" s="43"/>
      <c r="V245" s="381"/>
      <c r="W245" s="43"/>
      <c r="X245" s="43"/>
      <c r="Y245" s="43"/>
      <c r="Z245" s="381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</row>
    <row r="246" spans="1:59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373"/>
      <c r="Q246" s="373"/>
      <c r="R246" s="373"/>
      <c r="S246" s="373"/>
      <c r="T246" s="43"/>
      <c r="U246" s="43"/>
      <c r="V246" s="381"/>
      <c r="W246" s="43"/>
      <c r="X246" s="43"/>
      <c r="Y246" s="43"/>
      <c r="Z246" s="381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</row>
    <row r="247" spans="1:59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373"/>
      <c r="Q247" s="373"/>
      <c r="R247" s="373"/>
      <c r="S247" s="373"/>
      <c r="T247" s="43"/>
      <c r="U247" s="43"/>
      <c r="V247" s="381"/>
      <c r="W247" s="43"/>
      <c r="X247" s="43"/>
      <c r="Y247" s="43"/>
      <c r="Z247" s="381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</row>
    <row r="248" spans="1:59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373"/>
      <c r="Q248" s="373"/>
      <c r="R248" s="373"/>
      <c r="S248" s="373"/>
      <c r="T248" s="43"/>
      <c r="U248" s="43"/>
      <c r="V248" s="381"/>
      <c r="W248" s="43"/>
      <c r="X248" s="43"/>
      <c r="Y248" s="43"/>
      <c r="Z248" s="381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</row>
    <row r="249" spans="1:59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373"/>
      <c r="Q249" s="373"/>
      <c r="R249" s="373"/>
      <c r="S249" s="373"/>
      <c r="T249" s="43"/>
      <c r="U249" s="43"/>
      <c r="V249" s="381"/>
      <c r="W249" s="43"/>
      <c r="X249" s="43"/>
      <c r="Y249" s="43"/>
      <c r="Z249" s="381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</row>
    <row r="250" spans="1:59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373"/>
      <c r="Q250" s="373"/>
      <c r="R250" s="373"/>
      <c r="S250" s="373"/>
      <c r="T250" s="43"/>
      <c r="U250" s="43"/>
      <c r="V250" s="381"/>
      <c r="W250" s="43"/>
      <c r="X250" s="43"/>
      <c r="Y250" s="43"/>
      <c r="Z250" s="381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</row>
    <row r="251" spans="1:59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373"/>
      <c r="Q251" s="373"/>
      <c r="R251" s="373"/>
      <c r="S251" s="373"/>
      <c r="T251" s="43"/>
      <c r="U251" s="43"/>
      <c r="V251" s="381"/>
      <c r="W251" s="43"/>
      <c r="X251" s="43"/>
      <c r="Y251" s="43"/>
      <c r="Z251" s="381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</row>
    <row r="252" spans="1:59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373"/>
      <c r="Q252" s="373"/>
      <c r="R252" s="373"/>
      <c r="S252" s="373"/>
      <c r="T252" s="43"/>
      <c r="U252" s="43"/>
      <c r="V252" s="381"/>
      <c r="W252" s="43"/>
      <c r="X252" s="43"/>
      <c r="Y252" s="43"/>
      <c r="Z252" s="381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</row>
    <row r="253" spans="1:59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373"/>
      <c r="Q253" s="373"/>
      <c r="R253" s="373"/>
      <c r="S253" s="373"/>
      <c r="T253" s="43"/>
      <c r="U253" s="43"/>
      <c r="V253" s="381"/>
      <c r="W253" s="43"/>
      <c r="X253" s="43"/>
      <c r="Y253" s="43"/>
      <c r="Z253" s="381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</row>
    <row r="254" spans="1:59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373"/>
      <c r="Q254" s="373"/>
      <c r="R254" s="373"/>
      <c r="S254" s="373"/>
      <c r="T254" s="43"/>
      <c r="U254" s="43"/>
      <c r="V254" s="381"/>
      <c r="W254" s="43"/>
      <c r="X254" s="43"/>
      <c r="Y254" s="43"/>
      <c r="Z254" s="381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</row>
    <row r="255" spans="1:59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373"/>
      <c r="Q255" s="373"/>
      <c r="R255" s="373"/>
      <c r="S255" s="373"/>
      <c r="T255" s="43"/>
      <c r="U255" s="43"/>
      <c r="V255" s="381"/>
      <c r="W255" s="43"/>
      <c r="X255" s="43"/>
      <c r="Y255" s="43"/>
      <c r="Z255" s="381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</row>
    <row r="256" spans="1:59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373"/>
      <c r="Q256" s="373"/>
      <c r="R256" s="373"/>
      <c r="S256" s="373"/>
      <c r="T256" s="43"/>
      <c r="U256" s="43"/>
      <c r="V256" s="381"/>
      <c r="W256" s="43"/>
      <c r="X256" s="43"/>
      <c r="Y256" s="43"/>
      <c r="Z256" s="381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</row>
    <row r="257" spans="1:59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373"/>
      <c r="Q257" s="373"/>
      <c r="R257" s="373"/>
      <c r="S257" s="373"/>
      <c r="T257" s="43"/>
      <c r="U257" s="43"/>
      <c r="V257" s="381"/>
      <c r="W257" s="43"/>
      <c r="X257" s="43"/>
      <c r="Y257" s="43"/>
      <c r="Z257" s="381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</row>
    <row r="258" spans="1:59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373"/>
      <c r="Q258" s="373"/>
      <c r="R258" s="373"/>
      <c r="S258" s="373"/>
      <c r="T258" s="43"/>
      <c r="U258" s="43"/>
      <c r="V258" s="381"/>
      <c r="W258" s="43"/>
      <c r="X258" s="43"/>
      <c r="Y258" s="43"/>
      <c r="Z258" s="381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</row>
    <row r="259" spans="1:59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373"/>
      <c r="Q259" s="373"/>
      <c r="R259" s="373"/>
      <c r="S259" s="373"/>
      <c r="T259" s="43"/>
      <c r="U259" s="43"/>
      <c r="V259" s="381"/>
      <c r="W259" s="43"/>
      <c r="X259" s="43"/>
      <c r="Y259" s="43"/>
      <c r="Z259" s="381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</row>
    <row r="260" spans="1:59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373"/>
      <c r="Q260" s="373"/>
      <c r="R260" s="373"/>
      <c r="S260" s="373"/>
      <c r="T260" s="43"/>
      <c r="U260" s="43"/>
      <c r="V260" s="381"/>
      <c r="W260" s="43"/>
      <c r="X260" s="43"/>
      <c r="Y260" s="43"/>
      <c r="Z260" s="381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</row>
    <row r="261" spans="1:59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373"/>
      <c r="Q261" s="373"/>
      <c r="R261" s="373"/>
      <c r="S261" s="373"/>
      <c r="T261" s="43"/>
      <c r="U261" s="43"/>
      <c r="V261" s="381"/>
      <c r="W261" s="43"/>
      <c r="X261" s="43"/>
      <c r="Y261" s="43"/>
      <c r="Z261" s="381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</row>
    <row r="262" spans="1:59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373"/>
      <c r="Q262" s="373"/>
      <c r="R262" s="373"/>
      <c r="S262" s="373"/>
      <c r="T262" s="43"/>
      <c r="U262" s="43"/>
      <c r="V262" s="381"/>
      <c r="W262" s="43"/>
      <c r="X262" s="43"/>
      <c r="Y262" s="43"/>
      <c r="Z262" s="381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</row>
    <row r="263" spans="1:59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373"/>
      <c r="Q263" s="373"/>
      <c r="R263" s="373"/>
      <c r="S263" s="373"/>
      <c r="T263" s="43"/>
      <c r="U263" s="43"/>
      <c r="V263" s="381"/>
      <c r="W263" s="43"/>
      <c r="X263" s="43"/>
      <c r="Y263" s="43"/>
      <c r="Z263" s="381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</row>
    <row r="264" spans="1:59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373"/>
      <c r="Q264" s="373"/>
      <c r="R264" s="373"/>
      <c r="S264" s="373"/>
      <c r="T264" s="43"/>
      <c r="U264" s="43"/>
      <c r="V264" s="381"/>
      <c r="W264" s="43"/>
      <c r="X264" s="43"/>
      <c r="Y264" s="43"/>
      <c r="Z264" s="381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</row>
    <row r="265" spans="1:59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373"/>
      <c r="Q265" s="373"/>
      <c r="R265" s="373"/>
      <c r="S265" s="373"/>
      <c r="T265" s="43"/>
      <c r="U265" s="43"/>
      <c r="V265" s="381"/>
      <c r="W265" s="43"/>
      <c r="X265" s="43"/>
      <c r="Y265" s="43"/>
      <c r="Z265" s="381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</row>
    <row r="266" spans="1:59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373"/>
      <c r="Q266" s="373"/>
      <c r="R266" s="373"/>
      <c r="S266" s="373"/>
      <c r="T266" s="43"/>
      <c r="U266" s="43"/>
      <c r="V266" s="381"/>
      <c r="W266" s="43"/>
      <c r="X266" s="43"/>
      <c r="Y266" s="43"/>
      <c r="Z266" s="381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</row>
    <row r="267" spans="1:59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373"/>
      <c r="Q267" s="373"/>
      <c r="R267" s="373"/>
      <c r="S267" s="373"/>
      <c r="T267" s="43"/>
      <c r="U267" s="43"/>
      <c r="V267" s="381"/>
      <c r="W267" s="43"/>
      <c r="X267" s="43"/>
      <c r="Y267" s="43"/>
      <c r="Z267" s="381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</row>
    <row r="268" spans="1:59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373"/>
      <c r="Q268" s="373"/>
      <c r="R268" s="373"/>
      <c r="S268" s="373"/>
      <c r="T268" s="43"/>
      <c r="U268" s="43"/>
      <c r="V268" s="381"/>
      <c r="W268" s="43"/>
      <c r="X268" s="43"/>
      <c r="Y268" s="43"/>
      <c r="Z268" s="381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</row>
    <row r="269" spans="1:59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373"/>
      <c r="Q269" s="373"/>
      <c r="R269" s="373"/>
      <c r="S269" s="373"/>
      <c r="T269" s="43"/>
      <c r="U269" s="43"/>
      <c r="V269" s="381"/>
      <c r="W269" s="43"/>
      <c r="X269" s="43"/>
      <c r="Y269" s="43"/>
      <c r="Z269" s="381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</row>
    <row r="270" spans="1:59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373"/>
      <c r="Q270" s="373"/>
      <c r="R270" s="373"/>
      <c r="S270" s="373"/>
      <c r="T270" s="43"/>
      <c r="U270" s="43"/>
      <c r="V270" s="381"/>
      <c r="W270" s="43"/>
      <c r="X270" s="43"/>
      <c r="Y270" s="43"/>
      <c r="Z270" s="381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</row>
    <row r="271" spans="1:59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373"/>
      <c r="Q271" s="373"/>
      <c r="R271" s="373"/>
      <c r="S271" s="373"/>
      <c r="T271" s="43"/>
      <c r="U271" s="43"/>
      <c r="V271" s="381"/>
      <c r="W271" s="43"/>
      <c r="X271" s="43"/>
      <c r="Y271" s="43"/>
      <c r="Z271" s="381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</row>
    <row r="272" spans="1:59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373"/>
      <c r="Q272" s="373"/>
      <c r="R272" s="373"/>
      <c r="S272" s="373"/>
      <c r="T272" s="43"/>
      <c r="U272" s="43"/>
      <c r="V272" s="381"/>
      <c r="W272" s="43"/>
      <c r="X272" s="43"/>
      <c r="Y272" s="43"/>
      <c r="Z272" s="381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</row>
    <row r="273" spans="1:59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373"/>
      <c r="Q273" s="373"/>
      <c r="R273" s="373"/>
      <c r="S273" s="373"/>
      <c r="T273" s="43"/>
      <c r="U273" s="43"/>
      <c r="V273" s="381"/>
      <c r="W273" s="43"/>
      <c r="X273" s="43"/>
      <c r="Y273" s="43"/>
      <c r="Z273" s="381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</row>
    <row r="274" spans="1:59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373"/>
      <c r="Q274" s="373"/>
      <c r="R274" s="373"/>
      <c r="S274" s="373"/>
      <c r="T274" s="43"/>
      <c r="U274" s="43"/>
      <c r="V274" s="381"/>
      <c r="W274" s="43"/>
      <c r="X274" s="43"/>
      <c r="Y274" s="43"/>
      <c r="Z274" s="381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</row>
    <row r="275" spans="1:59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373"/>
      <c r="Q275" s="373"/>
      <c r="R275" s="373"/>
      <c r="S275" s="373"/>
      <c r="T275" s="43"/>
      <c r="U275" s="43"/>
      <c r="V275" s="381"/>
      <c r="W275" s="43"/>
      <c r="X275" s="43"/>
      <c r="Y275" s="43"/>
      <c r="Z275" s="381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</row>
    <row r="276" spans="1:59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373"/>
      <c r="Q276" s="373"/>
      <c r="R276" s="373"/>
      <c r="S276" s="373"/>
      <c r="T276" s="43"/>
      <c r="U276" s="43"/>
      <c r="V276" s="381"/>
      <c r="W276" s="43"/>
      <c r="X276" s="43"/>
      <c r="Y276" s="43"/>
      <c r="Z276" s="381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</row>
    <row r="277" spans="1:59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373"/>
      <c r="Q277" s="373"/>
      <c r="R277" s="373"/>
      <c r="S277" s="373"/>
      <c r="T277" s="43"/>
      <c r="U277" s="43"/>
      <c r="V277" s="381"/>
      <c r="W277" s="43"/>
      <c r="X277" s="43"/>
      <c r="Y277" s="43"/>
      <c r="Z277" s="381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</row>
    <row r="278" spans="1:59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373"/>
      <c r="Q278" s="373"/>
      <c r="R278" s="373"/>
      <c r="S278" s="373"/>
      <c r="T278" s="43"/>
      <c r="U278" s="43"/>
      <c r="V278" s="381"/>
      <c r="W278" s="43"/>
      <c r="X278" s="43"/>
      <c r="Y278" s="43"/>
      <c r="Z278" s="381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</row>
    <row r="279" spans="1:59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373"/>
      <c r="Q279" s="373"/>
      <c r="R279" s="373"/>
      <c r="S279" s="373"/>
      <c r="T279" s="43"/>
      <c r="U279" s="43"/>
      <c r="V279" s="381"/>
      <c r="W279" s="43"/>
      <c r="X279" s="43"/>
      <c r="Y279" s="43"/>
      <c r="Z279" s="381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</row>
    <row r="280" spans="1:59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373"/>
      <c r="Q280" s="373"/>
      <c r="R280" s="373"/>
      <c r="S280" s="373"/>
      <c r="T280" s="43"/>
      <c r="U280" s="43"/>
      <c r="V280" s="381"/>
      <c r="W280" s="43"/>
      <c r="X280" s="43"/>
      <c r="Y280" s="43"/>
      <c r="Z280" s="381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</row>
    <row r="281" spans="1:59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373"/>
      <c r="Q281" s="373"/>
      <c r="R281" s="373"/>
      <c r="S281" s="373"/>
      <c r="T281" s="43"/>
      <c r="U281" s="43"/>
      <c r="V281" s="381"/>
      <c r="W281" s="43"/>
      <c r="X281" s="43"/>
      <c r="Y281" s="43"/>
      <c r="Z281" s="381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</row>
    <row r="282" spans="1:59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373"/>
      <c r="Q282" s="373"/>
      <c r="R282" s="373"/>
      <c r="S282" s="373"/>
      <c r="T282" s="43"/>
      <c r="U282" s="43"/>
      <c r="V282" s="381"/>
      <c r="W282" s="43"/>
      <c r="X282" s="43"/>
      <c r="Y282" s="43"/>
      <c r="Z282" s="381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</row>
    <row r="283" spans="1:59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373"/>
      <c r="Q283" s="373"/>
      <c r="R283" s="373"/>
      <c r="S283" s="373"/>
      <c r="T283" s="43"/>
      <c r="U283" s="43"/>
      <c r="V283" s="381"/>
      <c r="W283" s="43"/>
      <c r="X283" s="43"/>
      <c r="Y283" s="43"/>
      <c r="Z283" s="381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</row>
    <row r="284" spans="1:59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373"/>
      <c r="Q284" s="373"/>
      <c r="R284" s="373"/>
      <c r="S284" s="373"/>
      <c r="T284" s="43"/>
      <c r="U284" s="43"/>
      <c r="V284" s="381"/>
      <c r="W284" s="43"/>
      <c r="X284" s="43"/>
      <c r="Y284" s="43"/>
      <c r="Z284" s="381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</row>
    <row r="285" spans="1:59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373"/>
      <c r="Q285" s="373"/>
      <c r="R285" s="373"/>
      <c r="S285" s="373"/>
      <c r="T285" s="43"/>
      <c r="U285" s="43"/>
      <c r="V285" s="381"/>
      <c r="W285" s="43"/>
      <c r="X285" s="43"/>
      <c r="Y285" s="43"/>
      <c r="Z285" s="381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</row>
    <row r="286" spans="1:59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373"/>
      <c r="Q286" s="373"/>
      <c r="R286" s="373"/>
      <c r="S286" s="373"/>
      <c r="T286" s="43"/>
      <c r="U286" s="43"/>
      <c r="V286" s="381"/>
      <c r="W286" s="43"/>
      <c r="X286" s="43"/>
      <c r="Y286" s="43"/>
      <c r="Z286" s="381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</row>
    <row r="287" spans="1:59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373"/>
      <c r="Q287" s="373"/>
      <c r="R287" s="373"/>
      <c r="S287" s="373"/>
      <c r="T287" s="43"/>
      <c r="U287" s="43"/>
      <c r="V287" s="381"/>
      <c r="W287" s="43"/>
      <c r="X287" s="43"/>
      <c r="Y287" s="43"/>
      <c r="Z287" s="381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</row>
    <row r="288" spans="1:59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373"/>
      <c r="Q288" s="373"/>
      <c r="R288" s="373"/>
      <c r="S288" s="373"/>
      <c r="T288" s="43"/>
      <c r="U288" s="43"/>
      <c r="V288" s="381"/>
      <c r="W288" s="43"/>
      <c r="X288" s="43"/>
      <c r="Y288" s="43"/>
      <c r="Z288" s="381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</row>
    <row r="289" spans="1:59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373"/>
      <c r="Q289" s="373"/>
      <c r="R289" s="373"/>
      <c r="S289" s="373"/>
      <c r="T289" s="43"/>
      <c r="U289" s="43"/>
      <c r="V289" s="381"/>
      <c r="W289" s="43"/>
      <c r="X289" s="43"/>
      <c r="Y289" s="43"/>
      <c r="Z289" s="381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</row>
    <row r="290" spans="1:59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373"/>
      <c r="Q290" s="373"/>
      <c r="R290" s="373"/>
      <c r="S290" s="373"/>
      <c r="T290" s="43"/>
      <c r="U290" s="43"/>
      <c r="V290" s="381"/>
      <c r="W290" s="43"/>
      <c r="X290" s="43"/>
      <c r="Y290" s="43"/>
      <c r="Z290" s="381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</row>
    <row r="291" spans="1:59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373"/>
      <c r="Q291" s="373"/>
      <c r="R291" s="373"/>
      <c r="S291" s="373"/>
      <c r="T291" s="43"/>
      <c r="U291" s="43"/>
      <c r="V291" s="381"/>
      <c r="W291" s="43"/>
      <c r="X291" s="43"/>
      <c r="Y291" s="43"/>
      <c r="Z291" s="381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</row>
    <row r="292" spans="1:59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373"/>
      <c r="Q292" s="373"/>
      <c r="R292" s="373"/>
      <c r="S292" s="373"/>
      <c r="T292" s="43"/>
      <c r="U292" s="43"/>
      <c r="V292" s="381"/>
      <c r="W292" s="43"/>
      <c r="X292" s="43"/>
      <c r="Y292" s="43"/>
      <c r="Z292" s="381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</row>
    <row r="293" spans="1:59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373"/>
      <c r="Q293" s="373"/>
      <c r="R293" s="373"/>
      <c r="S293" s="373"/>
      <c r="T293" s="43"/>
      <c r="U293" s="43"/>
      <c r="V293" s="381"/>
      <c r="W293" s="43"/>
      <c r="X293" s="43"/>
      <c r="Y293" s="43"/>
      <c r="Z293" s="381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</row>
    <row r="294" spans="1:59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373"/>
      <c r="Q294" s="373"/>
      <c r="R294" s="373"/>
      <c r="S294" s="373"/>
      <c r="T294" s="43"/>
      <c r="U294" s="43"/>
      <c r="V294" s="381"/>
      <c r="W294" s="43"/>
      <c r="X294" s="43"/>
      <c r="Y294" s="43"/>
      <c r="Z294" s="381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</row>
    <row r="295" spans="1:59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373"/>
      <c r="Q295" s="373"/>
      <c r="R295" s="373"/>
      <c r="S295" s="373"/>
      <c r="T295" s="43"/>
      <c r="U295" s="43"/>
      <c r="V295" s="381"/>
      <c r="W295" s="43"/>
      <c r="X295" s="43"/>
      <c r="Y295" s="43"/>
      <c r="Z295" s="381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</row>
    <row r="296" spans="1:59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373"/>
      <c r="Q296" s="373"/>
      <c r="R296" s="373"/>
      <c r="S296" s="373"/>
      <c r="T296" s="43"/>
      <c r="U296" s="43"/>
      <c r="V296" s="381"/>
      <c r="W296" s="43"/>
      <c r="X296" s="43"/>
      <c r="Y296" s="43"/>
      <c r="Z296" s="381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</row>
    <row r="297" spans="1:59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373"/>
      <c r="Q297" s="373"/>
      <c r="R297" s="373"/>
      <c r="S297" s="373"/>
      <c r="T297" s="43"/>
      <c r="U297" s="43"/>
      <c r="V297" s="381"/>
      <c r="W297" s="43"/>
      <c r="X297" s="43"/>
      <c r="Y297" s="43"/>
      <c r="Z297" s="381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</row>
    <row r="298" spans="1:59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373"/>
      <c r="Q298" s="373"/>
      <c r="R298" s="373"/>
      <c r="S298" s="373"/>
      <c r="T298" s="43"/>
      <c r="U298" s="43"/>
      <c r="V298" s="381"/>
      <c r="W298" s="43"/>
      <c r="X298" s="43"/>
      <c r="Y298" s="43"/>
      <c r="Z298" s="381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</row>
    <row r="299" spans="1:59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373"/>
      <c r="Q299" s="373"/>
      <c r="R299" s="373"/>
      <c r="S299" s="373"/>
      <c r="T299" s="43"/>
      <c r="U299" s="43"/>
      <c r="V299" s="381"/>
      <c r="W299" s="43"/>
      <c r="X299" s="43"/>
      <c r="Y299" s="43"/>
      <c r="Z299" s="381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</row>
    <row r="300" spans="1:59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373"/>
      <c r="Q300" s="373"/>
      <c r="R300" s="373"/>
      <c r="S300" s="373"/>
      <c r="T300" s="43"/>
      <c r="U300" s="43"/>
      <c r="V300" s="381"/>
      <c r="W300" s="43"/>
      <c r="X300" s="43"/>
      <c r="Y300" s="43"/>
      <c r="Z300" s="381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</row>
    <row r="301" spans="1:59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373"/>
      <c r="Q301" s="373"/>
      <c r="R301" s="373"/>
      <c r="S301" s="373"/>
      <c r="T301" s="43"/>
      <c r="U301" s="43"/>
      <c r="V301" s="381"/>
      <c r="W301" s="43"/>
      <c r="X301" s="43"/>
      <c r="Y301" s="43"/>
      <c r="Z301" s="381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</row>
    <row r="302" spans="1:59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373"/>
      <c r="Q302" s="373"/>
      <c r="R302" s="373"/>
      <c r="S302" s="373"/>
      <c r="T302" s="43"/>
      <c r="U302" s="43"/>
      <c r="V302" s="381"/>
      <c r="W302" s="43"/>
      <c r="X302" s="43"/>
      <c r="Y302" s="43"/>
      <c r="Z302" s="381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</row>
    <row r="303" spans="1:59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373"/>
      <c r="Q303" s="373"/>
      <c r="R303" s="373"/>
      <c r="S303" s="373"/>
      <c r="T303" s="43"/>
      <c r="U303" s="43"/>
      <c r="V303" s="381"/>
      <c r="W303" s="43"/>
      <c r="X303" s="43"/>
      <c r="Y303" s="43"/>
      <c r="Z303" s="381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</row>
    <row r="304" spans="1:59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373"/>
      <c r="Q304" s="373"/>
      <c r="R304" s="373"/>
      <c r="S304" s="373"/>
      <c r="T304" s="43"/>
      <c r="U304" s="43"/>
      <c r="V304" s="381"/>
      <c r="W304" s="43"/>
      <c r="X304" s="43"/>
      <c r="Y304" s="43"/>
      <c r="Z304" s="381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</row>
    <row r="305" spans="1:59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373"/>
      <c r="Q305" s="373"/>
      <c r="R305" s="373"/>
      <c r="S305" s="373"/>
      <c r="T305" s="43"/>
      <c r="U305" s="43"/>
      <c r="V305" s="381"/>
      <c r="W305" s="43"/>
      <c r="X305" s="43"/>
      <c r="Y305" s="43"/>
      <c r="Z305" s="381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</row>
    <row r="306" spans="1:59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373"/>
      <c r="Q306" s="373"/>
      <c r="R306" s="373"/>
      <c r="S306" s="373"/>
      <c r="T306" s="43"/>
      <c r="U306" s="43"/>
      <c r="V306" s="381"/>
      <c r="W306" s="43"/>
      <c r="X306" s="43"/>
      <c r="Y306" s="43"/>
      <c r="Z306" s="381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</row>
    <row r="307" spans="1:59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373"/>
      <c r="Q307" s="373"/>
      <c r="R307" s="373"/>
      <c r="S307" s="373"/>
      <c r="T307" s="43"/>
      <c r="U307" s="43"/>
      <c r="V307" s="381"/>
      <c r="W307" s="43"/>
      <c r="X307" s="43"/>
      <c r="Y307" s="43"/>
      <c r="Z307" s="381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</row>
    <row r="308" spans="1:59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373"/>
      <c r="Q308" s="373"/>
      <c r="R308" s="373"/>
      <c r="S308" s="373"/>
      <c r="T308" s="43"/>
      <c r="U308" s="43"/>
      <c r="V308" s="381"/>
      <c r="W308" s="43"/>
      <c r="X308" s="43"/>
      <c r="Y308" s="43"/>
      <c r="Z308" s="381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</row>
    <row r="309" spans="1:59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373"/>
      <c r="Q309" s="373"/>
      <c r="R309" s="373"/>
      <c r="S309" s="373"/>
      <c r="T309" s="43"/>
      <c r="U309" s="43"/>
      <c r="V309" s="381"/>
      <c r="W309" s="43"/>
      <c r="X309" s="43"/>
      <c r="Y309" s="43"/>
      <c r="Z309" s="381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</row>
    <row r="310" spans="1:59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373"/>
      <c r="Q310" s="373"/>
      <c r="R310" s="373"/>
      <c r="S310" s="373"/>
      <c r="T310" s="43"/>
      <c r="U310" s="43"/>
      <c r="V310" s="381"/>
      <c r="W310" s="43"/>
      <c r="X310" s="43"/>
      <c r="Y310" s="43"/>
      <c r="Z310" s="381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</row>
    <row r="311" spans="1:59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373"/>
      <c r="Q311" s="373"/>
      <c r="R311" s="373"/>
      <c r="S311" s="373"/>
      <c r="T311" s="43"/>
      <c r="U311" s="43"/>
      <c r="V311" s="381"/>
      <c r="W311" s="43"/>
      <c r="X311" s="43"/>
      <c r="Y311" s="43"/>
      <c r="Z311" s="381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</row>
    <row r="312" spans="1:59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373"/>
      <c r="Q312" s="373"/>
      <c r="R312" s="373"/>
      <c r="S312" s="373"/>
      <c r="T312" s="43"/>
      <c r="U312" s="43"/>
      <c r="V312" s="381"/>
      <c r="W312" s="43"/>
      <c r="X312" s="43"/>
      <c r="Y312" s="43"/>
      <c r="Z312" s="381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</row>
    <row r="313" spans="1:59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373"/>
      <c r="Q313" s="373"/>
      <c r="R313" s="373"/>
      <c r="S313" s="373"/>
      <c r="T313" s="43"/>
      <c r="U313" s="43"/>
      <c r="V313" s="381"/>
      <c r="W313" s="43"/>
      <c r="X313" s="43"/>
      <c r="Y313" s="43"/>
      <c r="Z313" s="381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</row>
    <row r="314" spans="1:59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373"/>
      <c r="Q314" s="373"/>
      <c r="R314" s="373"/>
      <c r="S314" s="373"/>
      <c r="T314" s="43"/>
      <c r="U314" s="43"/>
      <c r="V314" s="381"/>
      <c r="W314" s="43"/>
      <c r="X314" s="43"/>
      <c r="Y314" s="43"/>
      <c r="Z314" s="381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</row>
    <row r="315" spans="1:59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373"/>
      <c r="Q315" s="373"/>
      <c r="R315" s="373"/>
      <c r="S315" s="373"/>
      <c r="T315" s="43"/>
      <c r="U315" s="43"/>
      <c r="V315" s="381"/>
      <c r="W315" s="43"/>
      <c r="X315" s="43"/>
      <c r="Y315" s="43"/>
      <c r="Z315" s="381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</row>
    <row r="316" spans="1:59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373"/>
      <c r="Q316" s="373"/>
      <c r="R316" s="373"/>
      <c r="S316" s="373"/>
      <c r="T316" s="43"/>
      <c r="U316" s="43"/>
      <c r="V316" s="381"/>
      <c r="W316" s="43"/>
      <c r="X316" s="43"/>
      <c r="Y316" s="43"/>
      <c r="Z316" s="381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</row>
    <row r="317" spans="1:59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373"/>
      <c r="Q317" s="373"/>
      <c r="R317" s="373"/>
      <c r="S317" s="373"/>
      <c r="T317" s="43"/>
      <c r="U317" s="43"/>
      <c r="V317" s="381"/>
      <c r="W317" s="43"/>
      <c r="X317" s="43"/>
      <c r="Y317" s="43"/>
      <c r="Z317" s="381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</row>
    <row r="318" spans="1:59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373"/>
      <c r="Q318" s="373"/>
      <c r="R318" s="373"/>
      <c r="S318" s="373"/>
      <c r="T318" s="43"/>
      <c r="U318" s="43"/>
      <c r="V318" s="381"/>
      <c r="W318" s="43"/>
      <c r="X318" s="43"/>
      <c r="Y318" s="43"/>
      <c r="Z318" s="381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</row>
    <row r="319" spans="1:59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373"/>
      <c r="Q319" s="373"/>
      <c r="R319" s="373"/>
      <c r="S319" s="373"/>
      <c r="T319" s="43"/>
      <c r="U319" s="43"/>
      <c r="V319" s="381"/>
      <c r="W319" s="43"/>
      <c r="X319" s="43"/>
      <c r="Y319" s="43"/>
      <c r="Z319" s="381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</row>
    <row r="320" spans="1:59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373"/>
      <c r="Q320" s="373"/>
      <c r="R320" s="373"/>
      <c r="S320" s="373"/>
      <c r="T320" s="43"/>
      <c r="U320" s="43"/>
      <c r="V320" s="381"/>
      <c r="W320" s="43"/>
      <c r="X320" s="43"/>
      <c r="Y320" s="43"/>
      <c r="Z320" s="381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</row>
    <row r="321" spans="1:59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373"/>
      <c r="Q321" s="373"/>
      <c r="R321" s="373"/>
      <c r="S321" s="373"/>
      <c r="T321" s="43"/>
      <c r="U321" s="43"/>
      <c r="V321" s="381"/>
      <c r="W321" s="43"/>
      <c r="X321" s="43"/>
      <c r="Y321" s="43"/>
      <c r="Z321" s="381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</row>
    <row r="322" spans="1:59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373"/>
      <c r="Q322" s="373"/>
      <c r="R322" s="373"/>
      <c r="S322" s="373"/>
      <c r="T322" s="43"/>
      <c r="U322" s="43"/>
      <c r="V322" s="381"/>
      <c r="W322" s="43"/>
      <c r="X322" s="43"/>
      <c r="Y322" s="43"/>
      <c r="Z322" s="381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</row>
    <row r="323" spans="1:59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373"/>
      <c r="Q323" s="373"/>
      <c r="R323" s="373"/>
      <c r="S323" s="373"/>
      <c r="T323" s="43"/>
      <c r="U323" s="43"/>
      <c r="V323" s="381"/>
      <c r="W323" s="43"/>
      <c r="X323" s="43"/>
      <c r="Y323" s="43"/>
      <c r="Z323" s="381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</row>
    <row r="324" spans="1:59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373"/>
      <c r="Q324" s="373"/>
      <c r="R324" s="373"/>
      <c r="S324" s="373"/>
      <c r="T324" s="43"/>
      <c r="U324" s="43"/>
      <c r="V324" s="381"/>
      <c r="W324" s="43"/>
      <c r="X324" s="43"/>
      <c r="Y324" s="43"/>
      <c r="Z324" s="381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</row>
    <row r="325" spans="1:59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373"/>
      <c r="Q325" s="373"/>
      <c r="R325" s="373"/>
      <c r="S325" s="373"/>
      <c r="T325" s="43"/>
      <c r="U325" s="43"/>
      <c r="V325" s="381"/>
      <c r="W325" s="43"/>
      <c r="X325" s="43"/>
      <c r="Y325" s="43"/>
      <c r="Z325" s="381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</row>
    <row r="326" spans="1:59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373"/>
      <c r="Q326" s="373"/>
      <c r="R326" s="373"/>
      <c r="S326" s="373"/>
      <c r="T326" s="43"/>
      <c r="U326" s="43"/>
      <c r="V326" s="381"/>
      <c r="W326" s="43"/>
      <c r="X326" s="43"/>
      <c r="Y326" s="43"/>
      <c r="Z326" s="381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</row>
    <row r="327" spans="1:59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373"/>
      <c r="Q327" s="373"/>
      <c r="R327" s="373"/>
      <c r="S327" s="373"/>
      <c r="T327" s="43"/>
      <c r="U327" s="43"/>
      <c r="V327" s="381"/>
      <c r="W327" s="43"/>
      <c r="X327" s="43"/>
      <c r="Y327" s="43"/>
      <c r="Z327" s="381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</row>
    <row r="328" spans="1:59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373"/>
      <c r="Q328" s="373"/>
      <c r="R328" s="373"/>
      <c r="S328" s="373"/>
      <c r="T328" s="43"/>
      <c r="U328" s="43"/>
      <c r="V328" s="381"/>
      <c r="W328" s="43"/>
      <c r="X328" s="43"/>
      <c r="Y328" s="43"/>
      <c r="Z328" s="381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</row>
    <row r="329" spans="1:59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373"/>
      <c r="Q329" s="373"/>
      <c r="R329" s="373"/>
      <c r="S329" s="373"/>
      <c r="T329" s="43"/>
      <c r="U329" s="43"/>
      <c r="V329" s="381"/>
      <c r="W329" s="43"/>
      <c r="X329" s="43"/>
      <c r="Y329" s="43"/>
      <c r="Z329" s="381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</row>
    <row r="330" spans="1:59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373"/>
      <c r="Q330" s="373"/>
      <c r="R330" s="373"/>
      <c r="S330" s="373"/>
      <c r="T330" s="43"/>
      <c r="U330" s="43"/>
      <c r="V330" s="381"/>
      <c r="W330" s="43"/>
      <c r="X330" s="43"/>
      <c r="Y330" s="43"/>
      <c r="Z330" s="381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</row>
    <row r="331" spans="1:59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373"/>
      <c r="Q331" s="373"/>
      <c r="R331" s="373"/>
      <c r="S331" s="373"/>
      <c r="T331" s="43"/>
      <c r="U331" s="43"/>
      <c r="V331" s="381"/>
      <c r="W331" s="43"/>
      <c r="X331" s="43"/>
      <c r="Y331" s="43"/>
      <c r="Z331" s="381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</row>
    <row r="332" spans="1:59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373"/>
      <c r="Q332" s="373"/>
      <c r="R332" s="373"/>
      <c r="S332" s="373"/>
      <c r="T332" s="43"/>
      <c r="U332" s="43"/>
      <c r="V332" s="381"/>
      <c r="W332" s="43"/>
      <c r="X332" s="43"/>
      <c r="Y332" s="43"/>
      <c r="Z332" s="381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</row>
    <row r="333" spans="1:59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373"/>
      <c r="Q333" s="373"/>
      <c r="R333" s="373"/>
      <c r="S333" s="373"/>
      <c r="T333" s="43"/>
      <c r="U333" s="43"/>
      <c r="V333" s="381"/>
      <c r="W333" s="43"/>
      <c r="X333" s="43"/>
      <c r="Y333" s="43"/>
      <c r="Z333" s="381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</row>
    <row r="334" spans="1:59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373"/>
      <c r="Q334" s="373"/>
      <c r="R334" s="373"/>
      <c r="S334" s="373"/>
      <c r="T334" s="43"/>
      <c r="U334" s="43"/>
      <c r="V334" s="381"/>
      <c r="W334" s="43"/>
      <c r="X334" s="43"/>
      <c r="Y334" s="43"/>
      <c r="Z334" s="381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</row>
    <row r="335" spans="1:59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373"/>
      <c r="Q335" s="373"/>
      <c r="R335" s="373"/>
      <c r="S335" s="373"/>
      <c r="T335" s="43"/>
      <c r="U335" s="43"/>
      <c r="V335" s="381"/>
      <c r="W335" s="43"/>
      <c r="X335" s="43"/>
      <c r="Y335" s="43"/>
      <c r="Z335" s="381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</row>
    <row r="336" spans="1:59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373"/>
      <c r="Q336" s="373"/>
      <c r="R336" s="373"/>
      <c r="S336" s="373"/>
      <c r="T336" s="43"/>
      <c r="U336" s="43"/>
      <c r="V336" s="381"/>
      <c r="W336" s="43"/>
      <c r="X336" s="43"/>
      <c r="Y336" s="43"/>
      <c r="Z336" s="381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</row>
    <row r="337" spans="1:59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373"/>
      <c r="Q337" s="373"/>
      <c r="R337" s="373"/>
      <c r="S337" s="373"/>
      <c r="T337" s="43"/>
      <c r="U337" s="43"/>
      <c r="V337" s="381"/>
      <c r="W337" s="43"/>
      <c r="X337" s="43"/>
      <c r="Y337" s="43"/>
      <c r="Z337" s="381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</row>
    <row r="338" spans="1:59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373"/>
      <c r="Q338" s="373"/>
      <c r="R338" s="373"/>
      <c r="S338" s="373"/>
      <c r="T338" s="43"/>
      <c r="U338" s="43"/>
      <c r="V338" s="381"/>
      <c r="W338" s="43"/>
      <c r="X338" s="43"/>
      <c r="Y338" s="43"/>
      <c r="Z338" s="381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</row>
    <row r="339" spans="1:59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373"/>
      <c r="Q339" s="373"/>
      <c r="R339" s="373"/>
      <c r="S339" s="373"/>
      <c r="T339" s="43"/>
      <c r="U339" s="43"/>
      <c r="V339" s="381"/>
      <c r="W339" s="43"/>
      <c r="X339" s="43"/>
      <c r="Y339" s="43"/>
      <c r="Z339" s="381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</row>
    <row r="340" spans="1:59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373"/>
      <c r="Q340" s="373"/>
      <c r="R340" s="373"/>
      <c r="S340" s="373"/>
      <c r="T340" s="43"/>
      <c r="U340" s="43"/>
      <c r="V340" s="381"/>
      <c r="W340" s="43"/>
      <c r="X340" s="43"/>
      <c r="Y340" s="43"/>
      <c r="Z340" s="381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</row>
    <row r="341" spans="1:59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373"/>
      <c r="Q341" s="373"/>
      <c r="R341" s="373"/>
      <c r="S341" s="373"/>
      <c r="T341" s="43"/>
      <c r="U341" s="43"/>
      <c r="V341" s="381"/>
      <c r="W341" s="43"/>
      <c r="X341" s="43"/>
      <c r="Y341" s="43"/>
      <c r="Z341" s="381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</row>
    <row r="342" spans="1:59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373"/>
      <c r="Q342" s="373"/>
      <c r="R342" s="373"/>
      <c r="S342" s="373"/>
      <c r="T342" s="43"/>
      <c r="U342" s="43"/>
      <c r="V342" s="381"/>
      <c r="W342" s="43"/>
      <c r="X342" s="43"/>
      <c r="Y342" s="43"/>
      <c r="Z342" s="381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</row>
    <row r="343" spans="1:59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373"/>
      <c r="Q343" s="373"/>
      <c r="R343" s="373"/>
      <c r="S343" s="373"/>
      <c r="T343" s="43"/>
      <c r="U343" s="43"/>
      <c r="V343" s="381"/>
      <c r="W343" s="43"/>
      <c r="X343" s="43"/>
      <c r="Y343" s="43"/>
      <c r="Z343" s="381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</row>
    <row r="344" spans="1:59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373"/>
      <c r="Q344" s="373"/>
      <c r="R344" s="373"/>
      <c r="S344" s="373"/>
      <c r="T344" s="43"/>
      <c r="U344" s="43"/>
      <c r="V344" s="381"/>
      <c r="W344" s="43"/>
      <c r="X344" s="43"/>
      <c r="Y344" s="43"/>
      <c r="Z344" s="381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</row>
    <row r="345" spans="1:59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373"/>
      <c r="Q345" s="373"/>
      <c r="R345" s="373"/>
      <c r="S345" s="373"/>
      <c r="T345" s="43"/>
      <c r="U345" s="43"/>
      <c r="V345" s="381"/>
      <c r="W345" s="43"/>
      <c r="X345" s="43"/>
      <c r="Y345" s="43"/>
      <c r="Z345" s="381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</row>
    <row r="346" spans="1:59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373"/>
      <c r="Q346" s="373"/>
      <c r="R346" s="373"/>
      <c r="S346" s="373"/>
      <c r="T346" s="43"/>
      <c r="U346" s="43"/>
      <c r="V346" s="381"/>
      <c r="W346" s="43"/>
      <c r="X346" s="43"/>
      <c r="Y346" s="43"/>
      <c r="Z346" s="381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</row>
    <row r="347" spans="1:59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373"/>
      <c r="Q347" s="373"/>
      <c r="R347" s="373"/>
      <c r="S347" s="373"/>
      <c r="T347" s="43"/>
      <c r="U347" s="43"/>
      <c r="V347" s="381"/>
      <c r="W347" s="43"/>
      <c r="X347" s="43"/>
      <c r="Y347" s="43"/>
      <c r="Z347" s="381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</row>
    <row r="348" spans="1:59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373"/>
      <c r="Q348" s="373"/>
      <c r="R348" s="373"/>
      <c r="S348" s="373"/>
      <c r="T348" s="43"/>
      <c r="U348" s="43"/>
      <c r="V348" s="381"/>
      <c r="W348" s="43"/>
      <c r="X348" s="43"/>
      <c r="Y348" s="43"/>
      <c r="Z348" s="381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</row>
    <row r="349" spans="1:59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373"/>
      <c r="Q349" s="373"/>
      <c r="R349" s="373"/>
      <c r="S349" s="373"/>
      <c r="T349" s="43"/>
      <c r="U349" s="43"/>
      <c r="V349" s="381"/>
      <c r="W349" s="43"/>
      <c r="X349" s="43"/>
      <c r="Y349" s="43"/>
      <c r="Z349" s="381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</row>
    <row r="350" spans="1:59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373"/>
      <c r="Q350" s="373"/>
      <c r="R350" s="373"/>
      <c r="S350" s="373"/>
      <c r="T350" s="43"/>
      <c r="U350" s="43"/>
      <c r="V350" s="381"/>
      <c r="W350" s="43"/>
      <c r="X350" s="43"/>
      <c r="Y350" s="43"/>
      <c r="Z350" s="381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</row>
    <row r="351" spans="1:59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373"/>
      <c r="Q351" s="373"/>
      <c r="R351" s="373"/>
      <c r="S351" s="373"/>
      <c r="T351" s="43"/>
      <c r="U351" s="43"/>
      <c r="V351" s="381"/>
      <c r="W351" s="43"/>
      <c r="X351" s="43"/>
      <c r="Y351" s="43"/>
      <c r="Z351" s="381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</row>
    <row r="352" spans="1:59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373"/>
      <c r="Q352" s="373"/>
      <c r="R352" s="373"/>
      <c r="S352" s="373"/>
      <c r="T352" s="43"/>
      <c r="U352" s="43"/>
      <c r="V352" s="381"/>
      <c r="W352" s="43"/>
      <c r="X352" s="43"/>
      <c r="Y352" s="43"/>
      <c r="Z352" s="381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</row>
    <row r="353" spans="1:59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373"/>
      <c r="Q353" s="373"/>
      <c r="R353" s="373"/>
      <c r="S353" s="373"/>
      <c r="T353" s="43"/>
      <c r="U353" s="43"/>
      <c r="V353" s="381"/>
      <c r="W353" s="43"/>
      <c r="X353" s="43"/>
      <c r="Y353" s="43"/>
      <c r="Z353" s="381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</row>
    <row r="354" spans="1:59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373"/>
      <c r="Q354" s="373"/>
      <c r="R354" s="373"/>
      <c r="S354" s="373"/>
      <c r="T354" s="43"/>
      <c r="U354" s="43"/>
      <c r="V354" s="381"/>
      <c r="W354" s="43"/>
      <c r="X354" s="43"/>
      <c r="Y354" s="43"/>
      <c r="Z354" s="381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</row>
    <row r="355" spans="1:59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373"/>
      <c r="Q355" s="373"/>
      <c r="R355" s="373"/>
      <c r="S355" s="373"/>
      <c r="T355" s="43"/>
      <c r="U355" s="43"/>
      <c r="V355" s="381"/>
      <c r="W355" s="43"/>
      <c r="X355" s="43"/>
      <c r="Y355" s="43"/>
      <c r="Z355" s="381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</row>
    <row r="356" spans="1:59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373"/>
      <c r="Q356" s="373"/>
      <c r="R356" s="373"/>
      <c r="S356" s="373"/>
      <c r="T356" s="43"/>
      <c r="U356" s="43"/>
      <c r="V356" s="381"/>
      <c r="W356" s="43"/>
      <c r="X356" s="43"/>
      <c r="Y356" s="43"/>
      <c r="Z356" s="381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</row>
    <row r="357" spans="1:59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373"/>
      <c r="Q357" s="373"/>
      <c r="R357" s="373"/>
      <c r="S357" s="373"/>
      <c r="T357" s="43"/>
      <c r="U357" s="43"/>
      <c r="V357" s="381"/>
      <c r="W357" s="43"/>
      <c r="X357" s="43"/>
      <c r="Y357" s="43"/>
      <c r="Z357" s="381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</row>
    <row r="358" spans="1:59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373"/>
      <c r="Q358" s="373"/>
      <c r="R358" s="373"/>
      <c r="S358" s="373"/>
      <c r="T358" s="43"/>
      <c r="U358" s="43"/>
      <c r="V358" s="381"/>
      <c r="W358" s="43"/>
      <c r="X358" s="43"/>
      <c r="Y358" s="43"/>
      <c r="Z358" s="381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</row>
    <row r="359" spans="1:59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373"/>
      <c r="Q359" s="373"/>
      <c r="R359" s="373"/>
      <c r="S359" s="373"/>
      <c r="T359" s="43"/>
      <c r="U359" s="43"/>
      <c r="V359" s="381"/>
      <c r="W359" s="43"/>
      <c r="X359" s="43"/>
      <c r="Y359" s="43"/>
      <c r="Z359" s="381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</row>
    <row r="360" spans="1:59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373"/>
      <c r="Q360" s="373"/>
      <c r="R360" s="373"/>
      <c r="S360" s="373"/>
      <c r="T360" s="43"/>
      <c r="U360" s="43"/>
      <c r="V360" s="381"/>
      <c r="W360" s="43"/>
      <c r="X360" s="43"/>
      <c r="Y360" s="43"/>
      <c r="Z360" s="381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</row>
    <row r="361" spans="1:59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373"/>
      <c r="Q361" s="373"/>
      <c r="R361" s="373"/>
      <c r="S361" s="373"/>
      <c r="T361" s="43"/>
      <c r="U361" s="43"/>
      <c r="V361" s="381"/>
      <c r="W361" s="43"/>
      <c r="X361" s="43"/>
      <c r="Y361" s="43"/>
      <c r="Z361" s="381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</row>
    <row r="362" spans="1:59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373"/>
      <c r="Q362" s="373"/>
      <c r="R362" s="373"/>
      <c r="S362" s="373"/>
      <c r="T362" s="43"/>
      <c r="U362" s="43"/>
      <c r="V362" s="381"/>
      <c r="W362" s="43"/>
      <c r="X362" s="43"/>
      <c r="Y362" s="43"/>
      <c r="Z362" s="381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</row>
    <row r="363" spans="1:59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373"/>
      <c r="Q363" s="373"/>
      <c r="R363" s="373"/>
      <c r="S363" s="373"/>
      <c r="T363" s="43"/>
      <c r="U363" s="43"/>
      <c r="V363" s="381"/>
      <c r="W363" s="43"/>
      <c r="X363" s="43"/>
      <c r="Y363" s="43"/>
      <c r="Z363" s="381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</row>
    <row r="364" spans="1:59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373"/>
      <c r="Q364" s="373"/>
      <c r="R364" s="373"/>
      <c r="S364" s="373"/>
      <c r="T364" s="43"/>
      <c r="U364" s="43"/>
      <c r="V364" s="381"/>
      <c r="W364" s="43"/>
      <c r="X364" s="43"/>
      <c r="Y364" s="43"/>
      <c r="Z364" s="381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</row>
    <row r="365" spans="1:59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373"/>
      <c r="Q365" s="373"/>
      <c r="R365" s="373"/>
      <c r="S365" s="373"/>
      <c r="T365" s="43"/>
      <c r="U365" s="43"/>
      <c r="V365" s="381"/>
      <c r="W365" s="43"/>
      <c r="X365" s="43"/>
      <c r="Y365" s="43"/>
      <c r="Z365" s="381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</row>
    <row r="366" spans="1:59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373"/>
      <c r="Q366" s="373"/>
      <c r="R366" s="373"/>
      <c r="S366" s="373"/>
      <c r="T366" s="43"/>
      <c r="U366" s="43"/>
      <c r="V366" s="381"/>
      <c r="W366" s="43"/>
      <c r="X366" s="43"/>
      <c r="Y366" s="43"/>
      <c r="Z366" s="381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</row>
    <row r="367" spans="1:59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373"/>
      <c r="Q367" s="373"/>
      <c r="R367" s="373"/>
      <c r="S367" s="373"/>
      <c r="T367" s="43"/>
      <c r="U367" s="43"/>
      <c r="V367" s="381"/>
      <c r="W367" s="43"/>
      <c r="X367" s="43"/>
      <c r="Y367" s="43"/>
      <c r="Z367" s="381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</row>
    <row r="368" spans="1:59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373"/>
      <c r="Q368" s="373"/>
      <c r="R368" s="373"/>
      <c r="S368" s="373"/>
      <c r="T368" s="43"/>
      <c r="U368" s="43"/>
      <c r="V368" s="381"/>
      <c r="W368" s="43"/>
      <c r="X368" s="43"/>
      <c r="Y368" s="43"/>
      <c r="Z368" s="381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</row>
    <row r="369" spans="1:59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373"/>
      <c r="Q369" s="373"/>
      <c r="R369" s="373"/>
      <c r="S369" s="373"/>
      <c r="T369" s="43"/>
      <c r="U369" s="43"/>
      <c r="V369" s="381"/>
      <c r="W369" s="43"/>
      <c r="X369" s="43"/>
      <c r="Y369" s="43"/>
      <c r="Z369" s="381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</row>
    <row r="370" spans="1:59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373"/>
      <c r="Q370" s="373"/>
      <c r="R370" s="373"/>
      <c r="S370" s="373"/>
      <c r="T370" s="43"/>
      <c r="U370" s="43"/>
      <c r="V370" s="381"/>
      <c r="W370" s="43"/>
      <c r="X370" s="43"/>
      <c r="Y370" s="43"/>
      <c r="Z370" s="381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</row>
    <row r="371" spans="1:59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373"/>
      <c r="Q371" s="373"/>
      <c r="R371" s="373"/>
      <c r="S371" s="373"/>
      <c r="T371" s="43"/>
      <c r="U371" s="43"/>
      <c r="V371" s="381"/>
      <c r="W371" s="43"/>
      <c r="X371" s="43"/>
      <c r="Y371" s="43"/>
      <c r="Z371" s="381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</row>
    <row r="372" spans="1:59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373"/>
      <c r="Q372" s="373"/>
      <c r="R372" s="373"/>
      <c r="S372" s="373"/>
      <c r="T372" s="43"/>
      <c r="U372" s="43"/>
      <c r="V372" s="381"/>
      <c r="W372" s="43"/>
      <c r="X372" s="43"/>
      <c r="Y372" s="43"/>
      <c r="Z372" s="381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</row>
    <row r="373" spans="1:59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373"/>
      <c r="Q373" s="373"/>
      <c r="R373" s="373"/>
      <c r="S373" s="373"/>
      <c r="T373" s="43"/>
      <c r="U373" s="43"/>
      <c r="V373" s="381"/>
      <c r="W373" s="43"/>
      <c r="X373" s="43"/>
      <c r="Y373" s="43"/>
      <c r="Z373" s="381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</row>
    <row r="374" spans="1:59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373"/>
      <c r="Q374" s="373"/>
      <c r="R374" s="373"/>
      <c r="S374" s="373"/>
      <c r="T374" s="43"/>
      <c r="U374" s="43"/>
      <c r="V374" s="381"/>
      <c r="W374" s="43"/>
      <c r="X374" s="43"/>
      <c r="Y374" s="43"/>
      <c r="Z374" s="381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</row>
    <row r="375" spans="1:59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373"/>
      <c r="Q375" s="373"/>
      <c r="R375" s="373"/>
      <c r="S375" s="373"/>
      <c r="T375" s="43"/>
      <c r="U375" s="43"/>
      <c r="V375" s="381"/>
      <c r="W375" s="43"/>
      <c r="X375" s="43"/>
      <c r="Y375" s="43"/>
      <c r="Z375" s="381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</row>
    <row r="376" spans="1:59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373"/>
      <c r="Q376" s="373"/>
      <c r="R376" s="373"/>
      <c r="S376" s="373"/>
      <c r="T376" s="43"/>
      <c r="U376" s="43"/>
      <c r="V376" s="381"/>
      <c r="W376" s="43"/>
      <c r="X376" s="43"/>
      <c r="Y376" s="43"/>
      <c r="Z376" s="381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</row>
    <row r="377" spans="1:59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373"/>
      <c r="Q377" s="373"/>
      <c r="R377" s="373"/>
      <c r="S377" s="373"/>
      <c r="T377" s="43"/>
      <c r="U377" s="43"/>
      <c r="V377" s="381"/>
      <c r="W377" s="43"/>
      <c r="X377" s="43"/>
      <c r="Y377" s="43"/>
      <c r="Z377" s="381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</row>
    <row r="378" spans="1:59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373"/>
      <c r="Q378" s="373"/>
      <c r="R378" s="373"/>
      <c r="S378" s="373"/>
      <c r="T378" s="43"/>
      <c r="U378" s="43"/>
      <c r="V378" s="381"/>
      <c r="W378" s="43"/>
      <c r="X378" s="43"/>
      <c r="Y378" s="43"/>
      <c r="Z378" s="381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</row>
    <row r="379" spans="1:59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373"/>
      <c r="Q379" s="373"/>
      <c r="R379" s="373"/>
      <c r="S379" s="373"/>
      <c r="T379" s="43"/>
      <c r="U379" s="43"/>
      <c r="V379" s="381"/>
      <c r="W379" s="43"/>
      <c r="X379" s="43"/>
      <c r="Y379" s="43"/>
      <c r="Z379" s="381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</row>
    <row r="380" spans="1:59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373"/>
      <c r="Q380" s="373"/>
      <c r="R380" s="373"/>
      <c r="S380" s="373"/>
      <c r="T380" s="43"/>
      <c r="U380" s="43"/>
      <c r="V380" s="381"/>
      <c r="W380" s="43"/>
      <c r="X380" s="43"/>
      <c r="Y380" s="43"/>
      <c r="Z380" s="381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</row>
    <row r="381" spans="1:59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373"/>
      <c r="Q381" s="373"/>
      <c r="R381" s="373"/>
      <c r="S381" s="373"/>
      <c r="T381" s="43"/>
      <c r="U381" s="43"/>
      <c r="V381" s="381"/>
      <c r="W381" s="43"/>
      <c r="X381" s="43"/>
      <c r="Y381" s="43"/>
      <c r="Z381" s="381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</row>
    <row r="382" spans="1:59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373"/>
      <c r="Q382" s="373"/>
      <c r="R382" s="373"/>
      <c r="S382" s="373"/>
      <c r="T382" s="43"/>
      <c r="U382" s="43"/>
      <c r="V382" s="381"/>
      <c r="W382" s="43"/>
      <c r="X382" s="43"/>
      <c r="Y382" s="43"/>
      <c r="Z382" s="381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</row>
    <row r="383" spans="1:59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373"/>
      <c r="Q383" s="373"/>
      <c r="R383" s="373"/>
      <c r="S383" s="373"/>
      <c r="T383" s="43"/>
      <c r="U383" s="43"/>
      <c r="V383" s="381"/>
      <c r="W383" s="43"/>
      <c r="X383" s="43"/>
      <c r="Y383" s="43"/>
      <c r="Z383" s="381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</row>
    <row r="384" spans="1:59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373"/>
      <c r="Q384" s="373"/>
      <c r="R384" s="373"/>
      <c r="S384" s="373"/>
      <c r="T384" s="43"/>
      <c r="U384" s="43"/>
      <c r="V384" s="381"/>
      <c r="W384" s="43"/>
      <c r="X384" s="43"/>
      <c r="Y384" s="43"/>
      <c r="Z384" s="381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</row>
    <row r="385" spans="1:59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373"/>
      <c r="Q385" s="373"/>
      <c r="R385" s="373"/>
      <c r="S385" s="373"/>
      <c r="T385" s="43"/>
      <c r="U385" s="43"/>
      <c r="V385" s="381"/>
      <c r="W385" s="43"/>
      <c r="X385" s="43"/>
      <c r="Y385" s="43"/>
      <c r="Z385" s="381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</row>
    <row r="386" spans="1:59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373"/>
      <c r="Q386" s="373"/>
      <c r="R386" s="373"/>
      <c r="S386" s="373"/>
      <c r="T386" s="43"/>
      <c r="U386" s="43"/>
      <c r="V386" s="381"/>
      <c r="W386" s="43"/>
      <c r="X386" s="43"/>
      <c r="Y386" s="43"/>
      <c r="Z386" s="381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</row>
    <row r="387" spans="1:59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373"/>
      <c r="Q387" s="373"/>
      <c r="R387" s="373"/>
      <c r="S387" s="373"/>
      <c r="T387" s="43"/>
      <c r="U387" s="43"/>
      <c r="V387" s="381"/>
      <c r="W387" s="43"/>
      <c r="X387" s="43"/>
      <c r="Y387" s="43"/>
      <c r="Z387" s="381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</row>
    <row r="388" spans="1:59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373"/>
      <c r="Q388" s="373"/>
      <c r="R388" s="373"/>
      <c r="S388" s="373"/>
      <c r="T388" s="43"/>
      <c r="U388" s="43"/>
      <c r="V388" s="381"/>
      <c r="W388" s="43"/>
      <c r="X388" s="43"/>
      <c r="Y388" s="43"/>
      <c r="Z388" s="381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</row>
    <row r="389" spans="1:59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373"/>
      <c r="Q389" s="373"/>
      <c r="R389" s="373"/>
      <c r="S389" s="373"/>
      <c r="T389" s="43"/>
      <c r="U389" s="43"/>
      <c r="V389" s="381"/>
      <c r="W389" s="43"/>
      <c r="X389" s="43"/>
      <c r="Y389" s="43"/>
      <c r="Z389" s="381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</row>
    <row r="390" spans="1:59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373"/>
      <c r="Q390" s="373"/>
      <c r="R390" s="373"/>
      <c r="S390" s="373"/>
      <c r="T390" s="43"/>
      <c r="U390" s="43"/>
      <c r="V390" s="381"/>
      <c r="W390" s="43"/>
      <c r="X390" s="43"/>
      <c r="Y390" s="43"/>
      <c r="Z390" s="381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</row>
    <row r="391" spans="1:59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373"/>
      <c r="Q391" s="373"/>
      <c r="R391" s="373"/>
      <c r="S391" s="373"/>
      <c r="T391" s="43"/>
      <c r="U391" s="43"/>
      <c r="V391" s="381"/>
      <c r="W391" s="43"/>
      <c r="X391" s="43"/>
      <c r="Y391" s="43"/>
      <c r="Z391" s="381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</row>
    <row r="392" spans="1:59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373"/>
      <c r="Q392" s="373"/>
      <c r="R392" s="373"/>
      <c r="S392" s="373"/>
      <c r="T392" s="43"/>
      <c r="U392" s="43"/>
      <c r="V392" s="381"/>
      <c r="W392" s="43"/>
      <c r="X392" s="43"/>
      <c r="Y392" s="43"/>
      <c r="Z392" s="381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</row>
    <row r="393" spans="1:59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373"/>
      <c r="Q393" s="373"/>
      <c r="R393" s="373"/>
      <c r="S393" s="373"/>
      <c r="T393" s="43"/>
      <c r="U393" s="43"/>
      <c r="V393" s="381"/>
      <c r="W393" s="43"/>
      <c r="X393" s="43"/>
      <c r="Y393" s="43"/>
      <c r="Z393" s="381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</row>
    <row r="394" spans="1:59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373"/>
      <c r="Q394" s="373"/>
      <c r="R394" s="373"/>
      <c r="S394" s="373"/>
      <c r="T394" s="43"/>
      <c r="U394" s="43"/>
      <c r="V394" s="381"/>
      <c r="W394" s="43"/>
      <c r="X394" s="43"/>
      <c r="Y394" s="43"/>
      <c r="Z394" s="381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</row>
    <row r="395" spans="1:59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373"/>
      <c r="Q395" s="373"/>
      <c r="R395" s="373"/>
      <c r="S395" s="373"/>
      <c r="T395" s="43"/>
      <c r="U395" s="43"/>
      <c r="V395" s="381"/>
      <c r="W395" s="43"/>
      <c r="X395" s="43"/>
      <c r="Y395" s="43"/>
      <c r="Z395" s="381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</row>
    <row r="396" spans="1:59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373"/>
      <c r="Q396" s="373"/>
      <c r="R396" s="373"/>
      <c r="S396" s="373"/>
      <c r="T396" s="43"/>
      <c r="U396" s="43"/>
      <c r="V396" s="381"/>
      <c r="W396" s="43"/>
      <c r="X396" s="43"/>
      <c r="Y396" s="43"/>
      <c r="Z396" s="381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</row>
    <row r="397" spans="1:59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373"/>
      <c r="Q397" s="373"/>
      <c r="R397" s="373"/>
      <c r="S397" s="373"/>
      <c r="T397" s="43"/>
      <c r="U397" s="43"/>
      <c r="V397" s="381"/>
      <c r="W397" s="43"/>
      <c r="X397" s="43"/>
      <c r="Y397" s="43"/>
      <c r="Z397" s="381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</row>
    <row r="398" spans="1:59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373"/>
      <c r="Q398" s="373"/>
      <c r="R398" s="373"/>
      <c r="S398" s="373"/>
      <c r="T398" s="43"/>
      <c r="U398" s="43"/>
      <c r="V398" s="381"/>
      <c r="W398" s="43"/>
      <c r="X398" s="43"/>
      <c r="Y398" s="43"/>
      <c r="Z398" s="381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</row>
    <row r="399" spans="1:59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373"/>
      <c r="Q399" s="373"/>
      <c r="R399" s="373"/>
      <c r="S399" s="373"/>
      <c r="T399" s="43"/>
      <c r="U399" s="43"/>
      <c r="V399" s="381"/>
      <c r="W399" s="43"/>
      <c r="X399" s="43"/>
      <c r="Y399" s="43"/>
      <c r="Z399" s="381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</row>
    <row r="400" spans="1:59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373"/>
      <c r="Q400" s="373"/>
      <c r="R400" s="373"/>
      <c r="S400" s="373"/>
      <c r="T400" s="43"/>
      <c r="U400" s="43"/>
      <c r="V400" s="381"/>
      <c r="W400" s="43"/>
      <c r="X400" s="43"/>
      <c r="Y400" s="43"/>
      <c r="Z400" s="381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</row>
    <row r="401" spans="1:59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373"/>
      <c r="Q401" s="373"/>
      <c r="R401" s="373"/>
      <c r="S401" s="373"/>
      <c r="T401" s="43"/>
      <c r="U401" s="43"/>
      <c r="V401" s="381"/>
      <c r="W401" s="43"/>
      <c r="X401" s="43"/>
      <c r="Y401" s="43"/>
      <c r="Z401" s="381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</row>
    <row r="402" spans="1:59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373"/>
      <c r="Q402" s="373"/>
      <c r="R402" s="373"/>
      <c r="S402" s="373"/>
      <c r="T402" s="43"/>
      <c r="U402" s="43"/>
      <c r="V402" s="381"/>
      <c r="W402" s="43"/>
      <c r="X402" s="43"/>
      <c r="Y402" s="43"/>
      <c r="Z402" s="381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</row>
    <row r="403" spans="1:59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373"/>
      <c r="Q403" s="373"/>
      <c r="R403" s="373"/>
      <c r="S403" s="373"/>
      <c r="T403" s="43"/>
      <c r="U403" s="43"/>
      <c r="V403" s="381"/>
      <c r="W403" s="43"/>
      <c r="X403" s="43"/>
      <c r="Y403" s="43"/>
      <c r="Z403" s="381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</row>
    <row r="404" spans="1:59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373"/>
      <c r="Q404" s="373"/>
      <c r="R404" s="373"/>
      <c r="S404" s="373"/>
      <c r="T404" s="43"/>
      <c r="U404" s="43"/>
      <c r="V404" s="381"/>
      <c r="W404" s="43"/>
      <c r="X404" s="43"/>
      <c r="Y404" s="43"/>
      <c r="Z404" s="381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</row>
    <row r="405" spans="1:59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373"/>
      <c r="Q405" s="373"/>
      <c r="R405" s="373"/>
      <c r="S405" s="373"/>
      <c r="T405" s="43"/>
      <c r="U405" s="43"/>
      <c r="V405" s="381"/>
      <c r="W405" s="43"/>
      <c r="X405" s="43"/>
      <c r="Y405" s="43"/>
      <c r="Z405" s="381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</row>
    <row r="406" spans="1:59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373"/>
      <c r="Q406" s="373"/>
      <c r="R406" s="373"/>
      <c r="S406" s="373"/>
      <c r="T406" s="43"/>
      <c r="U406" s="43"/>
      <c r="V406" s="381"/>
      <c r="W406" s="43"/>
      <c r="X406" s="43"/>
      <c r="Y406" s="43"/>
      <c r="Z406" s="381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</row>
    <row r="407" spans="1:59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373"/>
      <c r="Q407" s="373"/>
      <c r="R407" s="373"/>
      <c r="S407" s="373"/>
      <c r="T407" s="43"/>
      <c r="U407" s="43"/>
      <c r="V407" s="381"/>
      <c r="W407" s="43"/>
      <c r="X407" s="43"/>
      <c r="Y407" s="43"/>
      <c r="Z407" s="381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</row>
    <row r="408" spans="1:59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373"/>
      <c r="Q408" s="373"/>
      <c r="R408" s="373"/>
      <c r="S408" s="373"/>
      <c r="T408" s="43"/>
      <c r="U408" s="43"/>
      <c r="V408" s="381"/>
      <c r="W408" s="43"/>
      <c r="X408" s="43"/>
      <c r="Y408" s="43"/>
      <c r="Z408" s="381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</row>
    <row r="409" spans="1:59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373"/>
      <c r="Q409" s="373"/>
      <c r="R409" s="373"/>
      <c r="S409" s="373"/>
      <c r="T409" s="43"/>
      <c r="U409" s="43"/>
      <c r="V409" s="381"/>
      <c r="W409" s="43"/>
      <c r="X409" s="43"/>
      <c r="Y409" s="43"/>
      <c r="Z409" s="381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</row>
    <row r="410" spans="1:59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373"/>
      <c r="Q410" s="373"/>
      <c r="R410" s="373"/>
      <c r="S410" s="373"/>
      <c r="T410" s="43"/>
      <c r="U410" s="43"/>
      <c r="V410" s="381"/>
      <c r="W410" s="43"/>
      <c r="X410" s="43"/>
      <c r="Y410" s="43"/>
      <c r="Z410" s="381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</row>
    <row r="411" spans="1:59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373"/>
      <c r="Q411" s="373"/>
      <c r="R411" s="373"/>
      <c r="S411" s="373"/>
      <c r="T411" s="43"/>
      <c r="U411" s="43"/>
      <c r="V411" s="381"/>
      <c r="W411" s="43"/>
      <c r="X411" s="43"/>
      <c r="Y411" s="43"/>
      <c r="Z411" s="381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</row>
    <row r="412" spans="1:59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373"/>
      <c r="Q412" s="373"/>
      <c r="R412" s="373"/>
      <c r="S412" s="373"/>
      <c r="T412" s="43"/>
      <c r="U412" s="43"/>
      <c r="V412" s="381"/>
      <c r="W412" s="43"/>
      <c r="X412" s="43"/>
      <c r="Y412" s="43"/>
      <c r="Z412" s="381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</row>
    <row r="413" spans="1:59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373"/>
      <c r="Q413" s="373"/>
      <c r="R413" s="373"/>
      <c r="S413" s="373"/>
      <c r="T413" s="43"/>
      <c r="U413" s="43"/>
      <c r="V413" s="381"/>
      <c r="W413" s="43"/>
      <c r="X413" s="43"/>
      <c r="Y413" s="43"/>
      <c r="Z413" s="381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</row>
    <row r="414" spans="1:59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373"/>
      <c r="Q414" s="373"/>
      <c r="R414" s="373"/>
      <c r="S414" s="373"/>
      <c r="T414" s="43"/>
      <c r="U414" s="43"/>
      <c r="V414" s="381"/>
      <c r="W414" s="43"/>
      <c r="X414" s="43"/>
      <c r="Y414" s="43"/>
      <c r="Z414" s="381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</row>
    <row r="415" spans="1:59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373"/>
      <c r="Q415" s="373"/>
      <c r="R415" s="373"/>
      <c r="S415" s="373"/>
      <c r="T415" s="43"/>
      <c r="U415" s="43"/>
      <c r="V415" s="381"/>
      <c r="W415" s="43"/>
      <c r="X415" s="43"/>
      <c r="Y415" s="43"/>
      <c r="Z415" s="381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</row>
    <row r="416" spans="1:59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373"/>
      <c r="Q416" s="373"/>
      <c r="R416" s="373"/>
      <c r="S416" s="373"/>
      <c r="T416" s="43"/>
      <c r="U416" s="43"/>
      <c r="V416" s="381"/>
      <c r="W416" s="43"/>
      <c r="X416" s="43"/>
      <c r="Y416" s="43"/>
      <c r="Z416" s="381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</row>
    <row r="417" spans="1:59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373"/>
      <c r="Q417" s="373"/>
      <c r="R417" s="373"/>
      <c r="S417" s="373"/>
      <c r="T417" s="43"/>
      <c r="U417" s="43"/>
      <c r="V417" s="381"/>
      <c r="W417" s="43"/>
      <c r="X417" s="43"/>
      <c r="Y417" s="43"/>
      <c r="Z417" s="381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</row>
    <row r="418" spans="1:59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373"/>
      <c r="Q418" s="373"/>
      <c r="R418" s="373"/>
      <c r="S418" s="373"/>
      <c r="T418" s="43"/>
      <c r="U418" s="43"/>
      <c r="V418" s="381"/>
      <c r="W418" s="43"/>
      <c r="X418" s="43"/>
      <c r="Y418" s="43"/>
      <c r="Z418" s="381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</row>
    <row r="419" spans="1:59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373"/>
      <c r="Q419" s="373"/>
      <c r="R419" s="373"/>
      <c r="S419" s="373"/>
      <c r="T419" s="43"/>
      <c r="U419" s="43"/>
      <c r="V419" s="381"/>
      <c r="W419" s="43"/>
      <c r="X419" s="43"/>
      <c r="Y419" s="43"/>
      <c r="Z419" s="381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</row>
    <row r="420" spans="1:59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373"/>
      <c r="Q420" s="373"/>
      <c r="R420" s="373"/>
      <c r="S420" s="373"/>
      <c r="T420" s="43"/>
      <c r="U420" s="43"/>
      <c r="V420" s="381"/>
      <c r="W420" s="43"/>
      <c r="X420" s="43"/>
      <c r="Y420" s="43"/>
      <c r="Z420" s="381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</row>
    <row r="421" spans="1:59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373"/>
      <c r="Q421" s="373"/>
      <c r="R421" s="373"/>
      <c r="S421" s="373"/>
      <c r="T421" s="43"/>
      <c r="U421" s="43"/>
      <c r="V421" s="381"/>
      <c r="W421" s="43"/>
      <c r="X421" s="43"/>
      <c r="Y421" s="43"/>
      <c r="Z421" s="381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</row>
    <row r="422" spans="1:59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373"/>
      <c r="Q422" s="373"/>
      <c r="R422" s="373"/>
      <c r="S422" s="373"/>
      <c r="T422" s="43"/>
      <c r="U422" s="43"/>
      <c r="V422" s="381"/>
      <c r="W422" s="43"/>
      <c r="X422" s="43"/>
      <c r="Y422" s="43"/>
      <c r="Z422" s="381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</row>
    <row r="423" spans="1:59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373"/>
      <c r="Q423" s="373"/>
      <c r="R423" s="373"/>
      <c r="S423" s="373"/>
      <c r="T423" s="43"/>
      <c r="U423" s="43"/>
      <c r="V423" s="381"/>
      <c r="W423" s="43"/>
      <c r="X423" s="43"/>
      <c r="Y423" s="43"/>
      <c r="Z423" s="381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</row>
    <row r="424" spans="1:59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373"/>
      <c r="Q424" s="373"/>
      <c r="R424" s="373"/>
      <c r="S424" s="373"/>
      <c r="T424" s="43"/>
      <c r="U424" s="43"/>
      <c r="V424" s="381"/>
      <c r="W424" s="43"/>
      <c r="X424" s="43"/>
      <c r="Y424" s="43"/>
      <c r="Z424" s="381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</row>
    <row r="425" spans="1:59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373"/>
      <c r="Q425" s="373"/>
      <c r="R425" s="373"/>
      <c r="S425" s="373"/>
      <c r="T425" s="43"/>
      <c r="U425" s="43"/>
      <c r="V425" s="381"/>
      <c r="W425" s="43"/>
      <c r="X425" s="43"/>
      <c r="Y425" s="43"/>
      <c r="Z425" s="381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</row>
    <row r="426" spans="1:59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373"/>
      <c r="Q426" s="373"/>
      <c r="R426" s="373"/>
      <c r="S426" s="373"/>
      <c r="T426" s="43"/>
      <c r="U426" s="43"/>
      <c r="V426" s="381"/>
      <c r="W426" s="43"/>
      <c r="X426" s="43"/>
      <c r="Y426" s="43"/>
      <c r="Z426" s="381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</row>
    <row r="427" spans="1:59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373"/>
      <c r="Q427" s="373"/>
      <c r="R427" s="373"/>
      <c r="S427" s="373"/>
      <c r="T427" s="43"/>
      <c r="U427" s="43"/>
      <c r="V427" s="381"/>
      <c r="W427" s="43"/>
      <c r="X427" s="43"/>
      <c r="Y427" s="43"/>
      <c r="Z427" s="381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</row>
    <row r="428" spans="1:59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373"/>
      <c r="Q428" s="373"/>
      <c r="R428" s="373"/>
      <c r="S428" s="373"/>
      <c r="T428" s="43"/>
      <c r="U428" s="43"/>
      <c r="V428" s="381"/>
      <c r="W428" s="43"/>
      <c r="X428" s="43"/>
      <c r="Y428" s="43"/>
      <c r="Z428" s="381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</row>
    <row r="429" spans="1:59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373"/>
      <c r="Q429" s="373"/>
      <c r="R429" s="373"/>
      <c r="S429" s="373"/>
      <c r="T429" s="43"/>
      <c r="U429" s="43"/>
      <c r="V429" s="381"/>
      <c r="W429" s="43"/>
      <c r="X429" s="43"/>
      <c r="Y429" s="43"/>
      <c r="Z429" s="381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</row>
    <row r="430" spans="1:59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373"/>
      <c r="Q430" s="373"/>
      <c r="R430" s="373"/>
      <c r="S430" s="373"/>
      <c r="T430" s="43"/>
      <c r="U430" s="43"/>
      <c r="V430" s="381"/>
      <c r="W430" s="43"/>
      <c r="X430" s="43"/>
      <c r="Y430" s="43"/>
      <c r="Z430" s="381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</row>
    <row r="431" spans="1:59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373"/>
      <c r="Q431" s="373"/>
      <c r="R431" s="373"/>
      <c r="S431" s="373"/>
      <c r="T431" s="43"/>
      <c r="U431" s="43"/>
      <c r="V431" s="381"/>
      <c r="W431" s="43"/>
      <c r="X431" s="43"/>
      <c r="Y431" s="43"/>
      <c r="Z431" s="381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</row>
    <row r="432" spans="1:59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373"/>
      <c r="Q432" s="373"/>
      <c r="R432" s="373"/>
      <c r="S432" s="373"/>
      <c r="T432" s="43"/>
      <c r="U432" s="43"/>
      <c r="V432" s="381"/>
      <c r="W432" s="43"/>
      <c r="X432" s="43"/>
      <c r="Y432" s="43"/>
      <c r="Z432" s="381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</row>
    <row r="433" spans="1:59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373"/>
      <c r="Q433" s="373"/>
      <c r="R433" s="373"/>
      <c r="S433" s="373"/>
      <c r="T433" s="43"/>
      <c r="U433" s="43"/>
      <c r="V433" s="381"/>
      <c r="W433" s="43"/>
      <c r="X433" s="43"/>
      <c r="Y433" s="43"/>
      <c r="Z433" s="381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</row>
    <row r="434" spans="1:59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373"/>
      <c r="Q434" s="373"/>
      <c r="R434" s="373"/>
      <c r="S434" s="373"/>
      <c r="T434" s="43"/>
      <c r="U434" s="43"/>
      <c r="V434" s="381"/>
      <c r="W434" s="43"/>
      <c r="X434" s="43"/>
      <c r="Y434" s="43"/>
      <c r="Z434" s="381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</row>
    <row r="435" spans="1:59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373"/>
      <c r="Q435" s="373"/>
      <c r="R435" s="373"/>
      <c r="S435" s="373"/>
      <c r="T435" s="43"/>
      <c r="U435" s="43"/>
      <c r="V435" s="381"/>
      <c r="W435" s="43"/>
      <c r="X435" s="43"/>
      <c r="Y435" s="43"/>
      <c r="Z435" s="381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</row>
    <row r="436" spans="1:59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373"/>
      <c r="Q436" s="373"/>
      <c r="R436" s="373"/>
      <c r="S436" s="373"/>
      <c r="T436" s="43"/>
      <c r="U436" s="43"/>
      <c r="V436" s="381"/>
      <c r="W436" s="43"/>
      <c r="X436" s="43"/>
      <c r="Y436" s="43"/>
      <c r="Z436" s="381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</row>
    <row r="437" spans="1:59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373"/>
      <c r="Q437" s="373"/>
      <c r="R437" s="373"/>
      <c r="S437" s="373"/>
      <c r="T437" s="43"/>
      <c r="U437" s="43"/>
      <c r="V437" s="381"/>
      <c r="W437" s="43"/>
      <c r="X437" s="43"/>
      <c r="Y437" s="43"/>
      <c r="Z437" s="381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</row>
    <row r="438" spans="1:59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373"/>
      <c r="Q438" s="373"/>
      <c r="R438" s="373"/>
      <c r="S438" s="373"/>
      <c r="T438" s="43"/>
      <c r="U438" s="43"/>
      <c r="V438" s="381"/>
      <c r="W438" s="43"/>
      <c r="X438" s="43"/>
      <c r="Y438" s="43"/>
      <c r="Z438" s="381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</row>
    <row r="439" spans="1:59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373"/>
      <c r="Q439" s="373"/>
      <c r="R439" s="373"/>
      <c r="S439" s="373"/>
      <c r="T439" s="43"/>
      <c r="U439" s="43"/>
      <c r="V439" s="381"/>
      <c r="W439" s="43"/>
      <c r="X439" s="43"/>
      <c r="Y439" s="43"/>
      <c r="Z439" s="381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</row>
    <row r="440" spans="1:59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373"/>
      <c r="Q440" s="373"/>
      <c r="R440" s="373"/>
      <c r="S440" s="373"/>
      <c r="T440" s="43"/>
      <c r="U440" s="43"/>
      <c r="V440" s="381"/>
      <c r="W440" s="43"/>
      <c r="X440" s="43"/>
      <c r="Y440" s="43"/>
      <c r="Z440" s="381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</row>
    <row r="441" spans="1:59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373"/>
      <c r="Q441" s="373"/>
      <c r="R441" s="373"/>
      <c r="S441" s="373"/>
      <c r="T441" s="43"/>
      <c r="U441" s="43"/>
      <c r="V441" s="381"/>
      <c r="W441" s="43"/>
      <c r="X441" s="43"/>
      <c r="Y441" s="43"/>
      <c r="Z441" s="381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</row>
    <row r="442" spans="1:59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373"/>
      <c r="Q442" s="373"/>
      <c r="R442" s="373"/>
      <c r="S442" s="373"/>
      <c r="T442" s="43"/>
      <c r="U442" s="43"/>
      <c r="V442" s="381"/>
      <c r="W442" s="43"/>
      <c r="X442" s="43"/>
      <c r="Y442" s="43"/>
      <c r="Z442" s="381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</row>
    <row r="443" spans="1:59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373"/>
      <c r="Q443" s="373"/>
      <c r="R443" s="373"/>
      <c r="S443" s="373"/>
      <c r="T443" s="43"/>
      <c r="U443" s="43"/>
      <c r="V443" s="381"/>
      <c r="W443" s="43"/>
      <c r="X443" s="43"/>
      <c r="Y443" s="43"/>
      <c r="Z443" s="381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</row>
    <row r="444" spans="1:59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373"/>
      <c r="Q444" s="373"/>
      <c r="R444" s="373"/>
      <c r="S444" s="373"/>
      <c r="T444" s="43"/>
      <c r="U444" s="43"/>
      <c r="V444" s="381"/>
      <c r="W444" s="43"/>
      <c r="X444" s="43"/>
      <c r="Y444" s="43"/>
      <c r="Z444" s="381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</row>
    <row r="445" spans="1:59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373"/>
      <c r="Q445" s="373"/>
      <c r="R445" s="373"/>
      <c r="S445" s="373"/>
      <c r="T445" s="43"/>
      <c r="U445" s="43"/>
      <c r="V445" s="381"/>
      <c r="W445" s="43"/>
      <c r="X445" s="43"/>
      <c r="Y445" s="43"/>
      <c r="Z445" s="381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</row>
    <row r="446" spans="1:59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373"/>
      <c r="Q446" s="373"/>
      <c r="R446" s="373"/>
      <c r="S446" s="373"/>
      <c r="T446" s="43"/>
      <c r="U446" s="43"/>
      <c r="V446" s="381"/>
      <c r="W446" s="43"/>
      <c r="X446" s="43"/>
      <c r="Y446" s="43"/>
      <c r="Z446" s="381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</row>
    <row r="447" spans="1:59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373"/>
      <c r="Q447" s="373"/>
      <c r="R447" s="373"/>
      <c r="S447" s="373"/>
      <c r="T447" s="43"/>
      <c r="U447" s="43"/>
      <c r="V447" s="381"/>
      <c r="W447" s="43"/>
      <c r="X447" s="43"/>
      <c r="Y447" s="43"/>
      <c r="Z447" s="381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</row>
    <row r="448" spans="1:59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373"/>
      <c r="Q448" s="373"/>
      <c r="R448" s="373"/>
      <c r="S448" s="373"/>
      <c r="T448" s="43"/>
      <c r="U448" s="43"/>
      <c r="V448" s="381"/>
      <c r="W448" s="43"/>
      <c r="X448" s="43"/>
      <c r="Y448" s="43"/>
      <c r="Z448" s="381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</row>
    <row r="449" spans="1:59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373"/>
      <c r="Q449" s="373"/>
      <c r="R449" s="373"/>
      <c r="S449" s="373"/>
      <c r="T449" s="43"/>
      <c r="U449" s="43"/>
      <c r="V449" s="381"/>
      <c r="W449" s="43"/>
      <c r="X449" s="43"/>
      <c r="Y449" s="43"/>
      <c r="Z449" s="381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</row>
    <row r="450" spans="1:59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373"/>
      <c r="Q450" s="373"/>
      <c r="R450" s="373"/>
      <c r="S450" s="373"/>
      <c r="T450" s="43"/>
      <c r="U450" s="43"/>
      <c r="V450" s="381"/>
      <c r="W450" s="43"/>
      <c r="X450" s="43"/>
      <c r="Y450" s="43"/>
      <c r="Z450" s="381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</row>
    <row r="451" spans="1:59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373"/>
      <c r="Q451" s="373"/>
      <c r="R451" s="373"/>
      <c r="S451" s="373"/>
      <c r="T451" s="43"/>
      <c r="U451" s="43"/>
      <c r="V451" s="381"/>
      <c r="W451" s="43"/>
      <c r="X451" s="43"/>
      <c r="Y451" s="43"/>
      <c r="Z451" s="381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</row>
    <row r="452" spans="1:59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373"/>
      <c r="Q452" s="373"/>
      <c r="R452" s="373"/>
      <c r="S452" s="373"/>
      <c r="T452" s="43"/>
      <c r="U452" s="43"/>
      <c r="V452" s="381"/>
      <c r="W452" s="43"/>
      <c r="X452" s="43"/>
      <c r="Y452" s="43"/>
      <c r="Z452" s="381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</row>
    <row r="453" spans="1:59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373"/>
      <c r="Q453" s="373"/>
      <c r="R453" s="373"/>
      <c r="S453" s="373"/>
      <c r="T453" s="43"/>
      <c r="U453" s="43"/>
      <c r="V453" s="381"/>
      <c r="W453" s="43"/>
      <c r="X453" s="43"/>
      <c r="Y453" s="43"/>
      <c r="Z453" s="381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</row>
    <row r="454" spans="1:59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373"/>
      <c r="Q454" s="373"/>
      <c r="R454" s="373"/>
      <c r="S454" s="373"/>
      <c r="T454" s="43"/>
      <c r="U454" s="43"/>
      <c r="V454" s="381"/>
      <c r="W454" s="43"/>
      <c r="X454" s="43"/>
      <c r="Y454" s="43"/>
      <c r="Z454" s="381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</row>
    <row r="455" spans="1:59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373"/>
      <c r="Q455" s="373"/>
      <c r="R455" s="373"/>
      <c r="S455" s="373"/>
      <c r="T455" s="43"/>
      <c r="U455" s="43"/>
      <c r="V455" s="381"/>
      <c r="W455" s="43"/>
      <c r="X455" s="43"/>
      <c r="Y455" s="43"/>
      <c r="Z455" s="381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</row>
    <row r="456" spans="1:59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373"/>
      <c r="Q456" s="373"/>
      <c r="R456" s="373"/>
      <c r="S456" s="373"/>
      <c r="T456" s="43"/>
      <c r="U456" s="43"/>
      <c r="V456" s="381"/>
      <c r="W456" s="43"/>
      <c r="X456" s="43"/>
      <c r="Y456" s="43"/>
      <c r="Z456" s="381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</row>
    <row r="457" spans="1:59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373"/>
      <c r="Q457" s="373"/>
      <c r="R457" s="373"/>
      <c r="S457" s="373"/>
      <c r="T457" s="43"/>
      <c r="U457" s="43"/>
      <c r="V457" s="381"/>
      <c r="W457" s="43"/>
      <c r="X457" s="43"/>
      <c r="Y457" s="43"/>
      <c r="Z457" s="381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</row>
    <row r="458" spans="1:59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373"/>
      <c r="Q458" s="373"/>
      <c r="R458" s="373"/>
      <c r="S458" s="373"/>
      <c r="T458" s="43"/>
      <c r="U458" s="43"/>
      <c r="V458" s="381"/>
      <c r="W458" s="43"/>
      <c r="X458" s="43"/>
      <c r="Y458" s="43"/>
      <c r="Z458" s="381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</row>
    <row r="459" spans="1:59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373"/>
      <c r="Q459" s="373"/>
      <c r="R459" s="373"/>
      <c r="S459" s="373"/>
      <c r="T459" s="43"/>
      <c r="U459" s="43"/>
      <c r="V459" s="381"/>
      <c r="W459" s="43"/>
      <c r="X459" s="43"/>
      <c r="Y459" s="43"/>
      <c r="Z459" s="381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</row>
    <row r="460" spans="1:59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373"/>
      <c r="Q460" s="373"/>
      <c r="R460" s="373"/>
      <c r="S460" s="373"/>
      <c r="T460" s="43"/>
      <c r="U460" s="43"/>
      <c r="V460" s="381"/>
      <c r="W460" s="43"/>
      <c r="X460" s="43"/>
      <c r="Y460" s="43"/>
      <c r="Z460" s="381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</row>
    <row r="461" spans="1:59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373"/>
      <c r="Q461" s="373"/>
      <c r="R461" s="373"/>
      <c r="S461" s="373"/>
      <c r="T461" s="43"/>
      <c r="U461" s="43"/>
      <c r="V461" s="381"/>
      <c r="W461" s="43"/>
      <c r="X461" s="43"/>
      <c r="Y461" s="43"/>
      <c r="Z461" s="381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</row>
    <row r="462" spans="1:59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373"/>
      <c r="Q462" s="373"/>
      <c r="R462" s="373"/>
      <c r="S462" s="373"/>
      <c r="T462" s="43"/>
      <c r="U462" s="43"/>
      <c r="V462" s="381"/>
      <c r="W462" s="43"/>
      <c r="X462" s="43"/>
      <c r="Y462" s="43"/>
      <c r="Z462" s="381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</row>
    <row r="463" spans="1:59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373"/>
      <c r="Q463" s="373"/>
      <c r="R463" s="373"/>
      <c r="S463" s="373"/>
      <c r="T463" s="43"/>
      <c r="U463" s="43"/>
      <c r="V463" s="381"/>
      <c r="W463" s="43"/>
      <c r="X463" s="43"/>
      <c r="Y463" s="43"/>
      <c r="Z463" s="381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</row>
    <row r="464" spans="1:59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373"/>
      <c r="Q464" s="373"/>
      <c r="R464" s="373"/>
      <c r="S464" s="373"/>
      <c r="T464" s="43"/>
      <c r="U464" s="43"/>
      <c r="V464" s="381"/>
      <c r="W464" s="43"/>
      <c r="X464" s="43"/>
      <c r="Y464" s="43"/>
      <c r="Z464" s="381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</row>
    <row r="465" spans="1:59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373"/>
      <c r="Q465" s="373"/>
      <c r="R465" s="373"/>
      <c r="S465" s="373"/>
      <c r="T465" s="43"/>
      <c r="U465" s="43"/>
      <c r="V465" s="381"/>
      <c r="W465" s="43"/>
      <c r="X465" s="43"/>
      <c r="Y465" s="43"/>
      <c r="Z465" s="381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</row>
    <row r="466" spans="1:59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373"/>
      <c r="Q466" s="373"/>
      <c r="R466" s="373"/>
      <c r="S466" s="373"/>
      <c r="T466" s="43"/>
      <c r="U466" s="43"/>
      <c r="V466" s="381"/>
      <c r="W466" s="43"/>
      <c r="X466" s="43"/>
      <c r="Y466" s="43"/>
      <c r="Z466" s="381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</row>
    <row r="467" spans="1:59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373"/>
      <c r="Q467" s="373"/>
      <c r="R467" s="373"/>
      <c r="S467" s="373"/>
      <c r="T467" s="43"/>
      <c r="U467" s="43"/>
      <c r="V467" s="381"/>
      <c r="W467" s="43"/>
      <c r="X467" s="43"/>
      <c r="Y467" s="43"/>
      <c r="Z467" s="381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</row>
    <row r="468" spans="1:59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373"/>
      <c r="Q468" s="373"/>
      <c r="R468" s="373"/>
      <c r="S468" s="373"/>
      <c r="T468" s="43"/>
      <c r="U468" s="43"/>
      <c r="V468" s="381"/>
      <c r="W468" s="43"/>
      <c r="X468" s="43"/>
      <c r="Y468" s="43"/>
      <c r="Z468" s="381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</row>
    <row r="469" spans="1:59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373"/>
      <c r="Q469" s="373"/>
      <c r="R469" s="373"/>
      <c r="S469" s="373"/>
      <c r="T469" s="43"/>
      <c r="U469" s="43"/>
      <c r="V469" s="381"/>
      <c r="W469" s="43"/>
      <c r="X469" s="43"/>
      <c r="Y469" s="43"/>
      <c r="Z469" s="381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</row>
    <row r="470" spans="1:59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373"/>
      <c r="Q470" s="373"/>
      <c r="R470" s="373"/>
      <c r="S470" s="373"/>
      <c r="T470" s="43"/>
      <c r="U470" s="43"/>
      <c r="V470" s="381"/>
      <c r="W470" s="43"/>
      <c r="X470" s="43"/>
      <c r="Y470" s="43"/>
      <c r="Z470" s="381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</row>
    <row r="471" spans="1:59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373"/>
      <c r="Q471" s="373"/>
      <c r="R471" s="373"/>
      <c r="S471" s="373"/>
      <c r="T471" s="43"/>
      <c r="U471" s="43"/>
      <c r="V471" s="381"/>
      <c r="W471" s="43"/>
      <c r="X471" s="43"/>
      <c r="Y471" s="43"/>
      <c r="Z471" s="381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</row>
    <row r="472" spans="1:59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373"/>
      <c r="Q472" s="373"/>
      <c r="R472" s="373"/>
      <c r="S472" s="373"/>
      <c r="T472" s="43"/>
      <c r="U472" s="43"/>
      <c r="V472" s="381"/>
      <c r="W472" s="43"/>
      <c r="X472" s="43"/>
      <c r="Y472" s="43"/>
      <c r="Z472" s="381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</row>
    <row r="473" spans="1:59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373"/>
      <c r="Q473" s="373"/>
      <c r="R473" s="373"/>
      <c r="S473" s="373"/>
      <c r="T473" s="43"/>
      <c r="U473" s="43"/>
      <c r="V473" s="381"/>
      <c r="W473" s="43"/>
      <c r="X473" s="43"/>
      <c r="Y473" s="43"/>
      <c r="Z473" s="381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</row>
    <row r="474" spans="1:59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373"/>
      <c r="Q474" s="373"/>
      <c r="R474" s="373"/>
      <c r="S474" s="373"/>
      <c r="T474" s="43"/>
      <c r="U474" s="43"/>
      <c r="V474" s="381"/>
      <c r="W474" s="43"/>
      <c r="X474" s="43"/>
      <c r="Y474" s="43"/>
      <c r="Z474" s="381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</row>
    <row r="475" spans="1:59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373"/>
      <c r="Q475" s="373"/>
      <c r="R475" s="373"/>
      <c r="S475" s="373"/>
      <c r="T475" s="43"/>
      <c r="U475" s="43"/>
      <c r="V475" s="381"/>
      <c r="W475" s="43"/>
      <c r="X475" s="43"/>
      <c r="Y475" s="43"/>
      <c r="Z475" s="381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</row>
    <row r="476" spans="1:59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373"/>
      <c r="Q476" s="373"/>
      <c r="R476" s="373"/>
      <c r="S476" s="373"/>
      <c r="T476" s="43"/>
      <c r="U476" s="43"/>
      <c r="V476" s="381"/>
      <c r="W476" s="43"/>
      <c r="X476" s="43"/>
      <c r="Y476" s="43"/>
      <c r="Z476" s="381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</row>
    <row r="477" spans="1:59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373"/>
      <c r="Q477" s="373"/>
      <c r="R477" s="373"/>
      <c r="S477" s="373"/>
      <c r="T477" s="43"/>
      <c r="U477" s="43"/>
      <c r="V477" s="381"/>
      <c r="W477" s="43"/>
      <c r="X477" s="43"/>
      <c r="Y477" s="43"/>
      <c r="Z477" s="381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</row>
    <row r="478" spans="1:59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373"/>
      <c r="Q478" s="373"/>
      <c r="R478" s="373"/>
      <c r="S478" s="373"/>
      <c r="T478" s="43"/>
      <c r="U478" s="43"/>
      <c r="V478" s="381"/>
      <c r="W478" s="43"/>
      <c r="X478" s="43"/>
      <c r="Y478" s="43"/>
      <c r="Z478" s="381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</row>
    <row r="479" spans="1:59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373"/>
      <c r="Q479" s="373"/>
      <c r="R479" s="373"/>
      <c r="S479" s="373"/>
      <c r="T479" s="43"/>
      <c r="U479" s="43"/>
      <c r="V479" s="381"/>
      <c r="W479" s="43"/>
      <c r="X479" s="43"/>
      <c r="Y479" s="43"/>
      <c r="Z479" s="381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</row>
    <row r="480" spans="1:59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373"/>
      <c r="Q480" s="373"/>
      <c r="R480" s="373"/>
      <c r="S480" s="373"/>
      <c r="T480" s="43"/>
      <c r="U480" s="43"/>
      <c r="V480" s="381"/>
      <c r="W480" s="43"/>
      <c r="X480" s="43"/>
      <c r="Y480" s="43"/>
      <c r="Z480" s="381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</row>
    <row r="481" spans="1:59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373"/>
      <c r="Q481" s="373"/>
      <c r="R481" s="373"/>
      <c r="S481" s="373"/>
      <c r="T481" s="43"/>
      <c r="U481" s="43"/>
      <c r="V481" s="381"/>
      <c r="W481" s="43"/>
      <c r="X481" s="43"/>
      <c r="Y481" s="43"/>
      <c r="Z481" s="381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</row>
    <row r="482" spans="1:59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373"/>
      <c r="Q482" s="373"/>
      <c r="R482" s="373"/>
      <c r="S482" s="373"/>
      <c r="T482" s="43"/>
      <c r="U482" s="43"/>
      <c r="V482" s="381"/>
      <c r="W482" s="43"/>
      <c r="X482" s="43"/>
      <c r="Y482" s="43"/>
      <c r="Z482" s="381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</row>
    <row r="483" spans="1:59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373"/>
      <c r="Q483" s="373"/>
      <c r="R483" s="373"/>
      <c r="S483" s="373"/>
      <c r="T483" s="43"/>
      <c r="U483" s="43"/>
      <c r="V483" s="381"/>
      <c r="W483" s="43"/>
      <c r="X483" s="43"/>
      <c r="Y483" s="43"/>
      <c r="Z483" s="381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</row>
    <row r="484" spans="1:59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373"/>
      <c r="Q484" s="373"/>
      <c r="R484" s="373"/>
      <c r="S484" s="373"/>
      <c r="T484" s="43"/>
      <c r="U484" s="43"/>
      <c r="V484" s="381"/>
      <c r="W484" s="43"/>
      <c r="X484" s="43"/>
      <c r="Y484" s="43"/>
      <c r="Z484" s="381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</row>
    <row r="485" spans="1:59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373"/>
      <c r="Q485" s="373"/>
      <c r="R485" s="373"/>
      <c r="S485" s="373"/>
      <c r="T485" s="43"/>
      <c r="U485" s="43"/>
      <c r="V485" s="381"/>
      <c r="W485" s="43"/>
      <c r="X485" s="43"/>
      <c r="Y485" s="43"/>
      <c r="Z485" s="381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</row>
    <row r="486" spans="1:59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373"/>
      <c r="Q486" s="373"/>
      <c r="R486" s="373"/>
      <c r="S486" s="373"/>
      <c r="T486" s="43"/>
      <c r="U486" s="43"/>
      <c r="V486" s="381"/>
      <c r="W486" s="43"/>
      <c r="X486" s="43"/>
      <c r="Y486" s="43"/>
      <c r="Z486" s="381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</row>
    <row r="487" spans="1:59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373"/>
      <c r="Q487" s="373"/>
      <c r="R487" s="373"/>
      <c r="S487" s="373"/>
      <c r="T487" s="43"/>
      <c r="U487" s="43"/>
      <c r="V487" s="381"/>
      <c r="W487" s="43"/>
      <c r="X487" s="43"/>
      <c r="Y487" s="43"/>
      <c r="Z487" s="381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</row>
    <row r="488" spans="1:59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373"/>
      <c r="Q488" s="373"/>
      <c r="R488" s="373"/>
      <c r="S488" s="373"/>
      <c r="T488" s="43"/>
      <c r="U488" s="43"/>
      <c r="V488" s="381"/>
      <c r="W488" s="43"/>
      <c r="X488" s="43"/>
      <c r="Y488" s="43"/>
      <c r="Z488" s="381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</row>
    <row r="489" spans="1:59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373"/>
      <c r="Q489" s="373"/>
      <c r="R489" s="373"/>
      <c r="S489" s="373"/>
      <c r="T489" s="43"/>
      <c r="U489" s="43"/>
      <c r="V489" s="381"/>
      <c r="W489" s="43"/>
      <c r="X489" s="43"/>
      <c r="Y489" s="43"/>
      <c r="Z489" s="381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</row>
    <row r="490" spans="1:59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373"/>
      <c r="Q490" s="373"/>
      <c r="R490" s="373"/>
      <c r="S490" s="373"/>
      <c r="T490" s="43"/>
      <c r="U490" s="43"/>
      <c r="V490" s="381"/>
      <c r="W490" s="43"/>
      <c r="X490" s="43"/>
      <c r="Y490" s="43"/>
      <c r="Z490" s="381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</row>
    <row r="491" spans="1:59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373"/>
      <c r="Q491" s="373"/>
      <c r="R491" s="373"/>
      <c r="S491" s="373"/>
      <c r="T491" s="43"/>
      <c r="U491" s="43"/>
      <c r="V491" s="381"/>
      <c r="W491" s="43"/>
      <c r="X491" s="43"/>
      <c r="Y491" s="43"/>
      <c r="Z491" s="381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</row>
    <row r="492" spans="1:59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373"/>
      <c r="Q492" s="373"/>
      <c r="R492" s="373"/>
      <c r="S492" s="373"/>
      <c r="T492" s="43"/>
      <c r="U492" s="43"/>
      <c r="V492" s="381"/>
      <c r="W492" s="43"/>
      <c r="X492" s="43"/>
      <c r="Y492" s="43"/>
      <c r="Z492" s="381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</row>
    <row r="493" spans="1:59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373"/>
      <c r="Q493" s="373"/>
      <c r="R493" s="373"/>
      <c r="S493" s="373"/>
      <c r="T493" s="43"/>
      <c r="U493" s="43"/>
      <c r="V493" s="381"/>
      <c r="W493" s="43"/>
      <c r="X493" s="43"/>
      <c r="Y493" s="43"/>
      <c r="Z493" s="381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</row>
    <row r="494" spans="1:59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373"/>
      <c r="Q494" s="373"/>
      <c r="R494" s="373"/>
      <c r="S494" s="373"/>
      <c r="T494" s="43"/>
      <c r="U494" s="43"/>
      <c r="V494" s="381"/>
      <c r="W494" s="43"/>
      <c r="X494" s="43"/>
      <c r="Y494" s="43"/>
      <c r="Z494" s="381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</row>
    <row r="495" spans="1:59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373"/>
      <c r="Q495" s="373"/>
      <c r="R495" s="373"/>
      <c r="S495" s="373"/>
      <c r="T495" s="43"/>
      <c r="U495" s="43"/>
      <c r="V495" s="381"/>
      <c r="W495" s="43"/>
      <c r="X495" s="43"/>
      <c r="Y495" s="43"/>
      <c r="Z495" s="381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</row>
    <row r="496" spans="1:59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373"/>
      <c r="Q496" s="373"/>
      <c r="R496" s="373"/>
      <c r="S496" s="373"/>
      <c r="T496" s="43"/>
      <c r="U496" s="43"/>
      <c r="V496" s="381"/>
      <c r="W496" s="43"/>
      <c r="X496" s="43"/>
      <c r="Y496" s="43"/>
      <c r="Z496" s="381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</row>
    <row r="497" spans="1:59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373"/>
      <c r="Q497" s="373"/>
      <c r="R497" s="373"/>
      <c r="S497" s="373"/>
      <c r="T497" s="43"/>
      <c r="U497" s="43"/>
      <c r="V497" s="381"/>
      <c r="W497" s="43"/>
      <c r="X497" s="43"/>
      <c r="Y497" s="43"/>
      <c r="Z497" s="381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</row>
    <row r="498" spans="1:59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373"/>
      <c r="Q498" s="373"/>
      <c r="R498" s="373"/>
      <c r="S498" s="373"/>
      <c r="T498" s="43"/>
      <c r="U498" s="43"/>
      <c r="V498" s="381"/>
      <c r="W498" s="43"/>
      <c r="X498" s="43"/>
      <c r="Y498" s="43"/>
      <c r="Z498" s="381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</row>
    <row r="499" spans="1:59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373"/>
      <c r="Q499" s="373"/>
      <c r="R499" s="373"/>
      <c r="S499" s="373"/>
      <c r="T499" s="43"/>
      <c r="U499" s="43"/>
      <c r="V499" s="381"/>
      <c r="W499" s="43"/>
      <c r="X499" s="43"/>
      <c r="Y499" s="43"/>
      <c r="Z499" s="381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</row>
    <row r="500" spans="1:59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373"/>
      <c r="Q500" s="373"/>
      <c r="R500" s="373"/>
      <c r="S500" s="373"/>
      <c r="T500" s="43"/>
      <c r="U500" s="43"/>
      <c r="V500" s="381"/>
      <c r="W500" s="43"/>
      <c r="X500" s="43"/>
      <c r="Y500" s="43"/>
      <c r="Z500" s="381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</row>
    <row r="501" spans="1:59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373"/>
      <c r="Q501" s="373"/>
      <c r="R501" s="373"/>
      <c r="S501" s="373"/>
      <c r="T501" s="43"/>
      <c r="U501" s="43"/>
      <c r="V501" s="381"/>
      <c r="W501" s="43"/>
      <c r="X501" s="43"/>
      <c r="Y501" s="43"/>
      <c r="Z501" s="381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</row>
    <row r="502" spans="1:59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373"/>
      <c r="Q502" s="373"/>
      <c r="R502" s="373"/>
      <c r="S502" s="373"/>
      <c r="T502" s="43"/>
      <c r="U502" s="43"/>
      <c r="V502" s="381"/>
      <c r="W502" s="43"/>
      <c r="X502" s="43"/>
      <c r="Y502" s="43"/>
      <c r="Z502" s="381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</row>
    <row r="503" spans="1:59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373"/>
      <c r="Q503" s="373"/>
      <c r="R503" s="373"/>
      <c r="S503" s="373"/>
      <c r="T503" s="43"/>
      <c r="U503" s="43"/>
      <c r="V503" s="381"/>
      <c r="W503" s="43"/>
      <c r="X503" s="43"/>
      <c r="Y503" s="43"/>
      <c r="Z503" s="381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</row>
    <row r="504" spans="1:59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373"/>
      <c r="Q504" s="373"/>
      <c r="R504" s="373"/>
      <c r="S504" s="373"/>
      <c r="T504" s="43"/>
      <c r="U504" s="43"/>
      <c r="V504" s="381"/>
      <c r="W504" s="43"/>
      <c r="X504" s="43"/>
      <c r="Y504" s="43"/>
      <c r="Z504" s="381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</row>
    <row r="505" spans="1:59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373"/>
      <c r="Q505" s="373"/>
      <c r="R505" s="373"/>
      <c r="S505" s="373"/>
      <c r="T505" s="43"/>
      <c r="U505" s="43"/>
      <c r="V505" s="381"/>
      <c r="W505" s="43"/>
      <c r="X505" s="43"/>
      <c r="Y505" s="43"/>
      <c r="Z505" s="381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</row>
    <row r="506" spans="1:59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373"/>
      <c r="Q506" s="373"/>
      <c r="R506" s="373"/>
      <c r="S506" s="373"/>
      <c r="T506" s="43"/>
      <c r="U506" s="43"/>
      <c r="V506" s="381"/>
      <c r="W506" s="43"/>
      <c r="X506" s="43"/>
      <c r="Y506" s="43"/>
      <c r="Z506" s="381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</row>
    <row r="507" spans="1:59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373"/>
      <c r="Q507" s="373"/>
      <c r="R507" s="373"/>
      <c r="S507" s="373"/>
      <c r="T507" s="43"/>
      <c r="U507" s="43"/>
      <c r="V507" s="381"/>
      <c r="W507" s="43"/>
      <c r="X507" s="43"/>
      <c r="Y507" s="43"/>
      <c r="Z507" s="381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</row>
    <row r="508" spans="1:59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373"/>
      <c r="Q508" s="373"/>
      <c r="R508" s="373"/>
      <c r="S508" s="373"/>
      <c r="T508" s="43"/>
      <c r="U508" s="43"/>
      <c r="V508" s="381"/>
      <c r="W508" s="43"/>
      <c r="X508" s="43"/>
      <c r="Y508" s="43"/>
      <c r="Z508" s="381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</row>
    <row r="509" spans="1:59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373"/>
      <c r="Q509" s="373"/>
      <c r="R509" s="373"/>
      <c r="S509" s="373"/>
      <c r="T509" s="43"/>
      <c r="U509" s="43"/>
      <c r="V509" s="381"/>
      <c r="W509" s="43"/>
      <c r="X509" s="43"/>
      <c r="Y509" s="43"/>
      <c r="Z509" s="381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</row>
    <row r="510" spans="1:59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373"/>
      <c r="Q510" s="373"/>
      <c r="R510" s="373"/>
      <c r="S510" s="373"/>
      <c r="T510" s="43"/>
      <c r="U510" s="43"/>
      <c r="V510" s="381"/>
      <c r="W510" s="43"/>
      <c r="X510" s="43"/>
      <c r="Y510" s="43"/>
      <c r="Z510" s="381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</row>
    <row r="511" spans="1:59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373"/>
      <c r="Q511" s="373"/>
      <c r="R511" s="373"/>
      <c r="S511" s="373"/>
      <c r="T511" s="43"/>
      <c r="U511" s="43"/>
      <c r="V511" s="381"/>
      <c r="W511" s="43"/>
      <c r="X511" s="43"/>
      <c r="Y511" s="43"/>
      <c r="Z511" s="381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</row>
    <row r="512" spans="1:59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373"/>
      <c r="Q512" s="373"/>
      <c r="R512" s="373"/>
      <c r="S512" s="373"/>
      <c r="T512" s="43"/>
      <c r="U512" s="43"/>
      <c r="V512" s="381"/>
      <c r="W512" s="43"/>
      <c r="X512" s="43"/>
      <c r="Y512" s="43"/>
      <c r="Z512" s="381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</row>
    <row r="513" spans="1:59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373"/>
      <c r="Q513" s="373"/>
      <c r="R513" s="373"/>
      <c r="S513" s="373"/>
      <c r="T513" s="43"/>
      <c r="U513" s="43"/>
      <c r="V513" s="381"/>
      <c r="W513" s="43"/>
      <c r="X513" s="43"/>
      <c r="Y513" s="43"/>
      <c r="Z513" s="381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</row>
    <row r="514" spans="1:59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373"/>
      <c r="Q514" s="373"/>
      <c r="R514" s="373"/>
      <c r="S514" s="373"/>
      <c r="T514" s="43"/>
      <c r="U514" s="43"/>
      <c r="V514" s="381"/>
      <c r="W514" s="43"/>
      <c r="X514" s="43"/>
      <c r="Y514" s="43"/>
      <c r="Z514" s="381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</row>
    <row r="515" spans="1:59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373"/>
      <c r="Q515" s="373"/>
      <c r="R515" s="373"/>
      <c r="S515" s="373"/>
      <c r="T515" s="43"/>
      <c r="U515" s="43"/>
      <c r="V515" s="381"/>
      <c r="W515" s="43"/>
      <c r="X515" s="43"/>
      <c r="Y515" s="43"/>
      <c r="Z515" s="381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</row>
    <row r="516" spans="1:59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373"/>
      <c r="Q516" s="373"/>
      <c r="R516" s="373"/>
      <c r="S516" s="373"/>
      <c r="T516" s="43"/>
      <c r="U516" s="43"/>
      <c r="V516" s="381"/>
      <c r="W516" s="43"/>
      <c r="X516" s="43"/>
      <c r="Y516" s="43"/>
      <c r="Z516" s="381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</row>
    <row r="517" spans="1:59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373"/>
      <c r="Q517" s="373"/>
      <c r="R517" s="373"/>
      <c r="S517" s="373"/>
      <c r="T517" s="43"/>
      <c r="U517" s="43"/>
      <c r="V517" s="381"/>
      <c r="W517" s="43"/>
      <c r="X517" s="43"/>
      <c r="Y517" s="43"/>
      <c r="Z517" s="381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</row>
    <row r="518" spans="1:59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373"/>
      <c r="Q518" s="373"/>
      <c r="R518" s="373"/>
      <c r="S518" s="373"/>
      <c r="T518" s="43"/>
      <c r="U518" s="43"/>
      <c r="V518" s="381"/>
      <c r="W518" s="43"/>
      <c r="X518" s="43"/>
      <c r="Y518" s="43"/>
      <c r="Z518" s="381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</row>
    <row r="519" spans="1:59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373"/>
      <c r="Q519" s="373"/>
      <c r="R519" s="373"/>
      <c r="S519" s="373"/>
      <c r="T519" s="43"/>
      <c r="U519" s="43"/>
      <c r="V519" s="381"/>
      <c r="W519" s="43"/>
      <c r="X519" s="43"/>
      <c r="Y519" s="43"/>
      <c r="Z519" s="381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</row>
    <row r="520" spans="1:59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373"/>
      <c r="Q520" s="373"/>
      <c r="R520" s="373"/>
      <c r="S520" s="373"/>
      <c r="T520" s="43"/>
      <c r="U520" s="43"/>
      <c r="V520" s="381"/>
      <c r="W520" s="43"/>
      <c r="X520" s="43"/>
      <c r="Y520" s="43"/>
      <c r="Z520" s="381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</row>
    <row r="521" spans="1:59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373"/>
      <c r="Q521" s="373"/>
      <c r="R521" s="373"/>
      <c r="S521" s="373"/>
      <c r="T521" s="43"/>
      <c r="U521" s="43"/>
      <c r="V521" s="381"/>
      <c r="W521" s="43"/>
      <c r="X521" s="43"/>
      <c r="Y521" s="43"/>
      <c r="Z521" s="381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</row>
    <row r="522" spans="1:59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373"/>
      <c r="Q522" s="373"/>
      <c r="R522" s="373"/>
      <c r="S522" s="373"/>
      <c r="T522" s="43"/>
      <c r="U522" s="43"/>
      <c r="V522" s="381"/>
      <c r="W522" s="43"/>
      <c r="X522" s="43"/>
      <c r="Y522" s="43"/>
      <c r="Z522" s="381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</row>
    <row r="523" spans="1:59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373"/>
      <c r="Q523" s="373"/>
      <c r="R523" s="373"/>
      <c r="S523" s="373"/>
      <c r="T523" s="43"/>
      <c r="U523" s="43"/>
      <c r="V523" s="381"/>
      <c r="W523" s="43"/>
      <c r="X523" s="43"/>
      <c r="Y523" s="43"/>
      <c r="Z523" s="381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</row>
    <row r="524" spans="1:59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373"/>
      <c r="Q524" s="373"/>
      <c r="R524" s="373"/>
      <c r="S524" s="373"/>
      <c r="T524" s="43"/>
      <c r="U524" s="43"/>
      <c r="V524" s="381"/>
      <c r="W524" s="43"/>
      <c r="X524" s="43"/>
      <c r="Y524" s="43"/>
      <c r="Z524" s="381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</row>
    <row r="525" spans="1:59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373"/>
      <c r="Q525" s="373"/>
      <c r="R525" s="373"/>
      <c r="S525" s="373"/>
      <c r="T525" s="43"/>
      <c r="U525" s="43"/>
      <c r="V525" s="381"/>
      <c r="W525" s="43"/>
      <c r="X525" s="43"/>
      <c r="Y525" s="43"/>
      <c r="Z525" s="381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</row>
    <row r="526" spans="1:59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373"/>
      <c r="Q526" s="373"/>
      <c r="R526" s="373"/>
      <c r="S526" s="373"/>
      <c r="T526" s="43"/>
      <c r="U526" s="43"/>
      <c r="V526" s="381"/>
      <c r="W526" s="43"/>
      <c r="X526" s="43"/>
      <c r="Y526" s="43"/>
      <c r="Z526" s="381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</row>
    <row r="527" spans="1:59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373"/>
      <c r="Q527" s="373"/>
      <c r="R527" s="373"/>
      <c r="S527" s="373"/>
      <c r="T527" s="43"/>
      <c r="U527" s="43"/>
      <c r="V527" s="381"/>
      <c r="W527" s="43"/>
      <c r="X527" s="43"/>
      <c r="Y527" s="43"/>
      <c r="Z527" s="381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</row>
    <row r="528" spans="1:59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373"/>
      <c r="Q528" s="373"/>
      <c r="R528" s="373"/>
      <c r="S528" s="373"/>
      <c r="T528" s="43"/>
      <c r="U528" s="43"/>
      <c r="V528" s="381"/>
      <c r="W528" s="43"/>
      <c r="X528" s="43"/>
      <c r="Y528" s="43"/>
      <c r="Z528" s="381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</row>
    <row r="529" spans="1:59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373"/>
      <c r="Q529" s="373"/>
      <c r="R529" s="373"/>
      <c r="S529" s="373"/>
      <c r="T529" s="43"/>
      <c r="U529" s="43"/>
      <c r="V529" s="381"/>
      <c r="W529" s="43"/>
      <c r="X529" s="43"/>
      <c r="Y529" s="43"/>
      <c r="Z529" s="381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</row>
    <row r="530" spans="1:59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373"/>
      <c r="Q530" s="373"/>
      <c r="R530" s="373"/>
      <c r="S530" s="373"/>
      <c r="T530" s="43"/>
      <c r="U530" s="43"/>
      <c r="V530" s="381"/>
      <c r="W530" s="43"/>
      <c r="X530" s="43"/>
      <c r="Y530" s="43"/>
      <c r="Z530" s="381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</row>
    <row r="531" spans="1:59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373"/>
      <c r="Q531" s="373"/>
      <c r="R531" s="373"/>
      <c r="S531" s="373"/>
      <c r="T531" s="43"/>
      <c r="U531" s="43"/>
      <c r="V531" s="381"/>
      <c r="W531" s="43"/>
      <c r="X531" s="43"/>
      <c r="Y531" s="43"/>
      <c r="Z531" s="381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</row>
    <row r="532" spans="1:59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373"/>
      <c r="Q532" s="373"/>
      <c r="R532" s="373"/>
      <c r="S532" s="373"/>
      <c r="T532" s="43"/>
      <c r="U532" s="43"/>
      <c r="V532" s="381"/>
      <c r="W532" s="43"/>
      <c r="X532" s="43"/>
      <c r="Y532" s="43"/>
      <c r="Z532" s="381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</row>
    <row r="533" spans="1:59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373"/>
      <c r="Q533" s="373"/>
      <c r="R533" s="373"/>
      <c r="S533" s="373"/>
      <c r="T533" s="43"/>
      <c r="U533" s="43"/>
      <c r="V533" s="381"/>
      <c r="W533" s="43"/>
      <c r="X533" s="43"/>
      <c r="Y533" s="43"/>
      <c r="Z533" s="381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</row>
    <row r="534" spans="1:59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373"/>
      <c r="Q534" s="373"/>
      <c r="R534" s="373"/>
      <c r="S534" s="373"/>
      <c r="T534" s="43"/>
      <c r="U534" s="43"/>
      <c r="V534" s="381"/>
      <c r="W534" s="43"/>
      <c r="X534" s="43"/>
      <c r="Y534" s="43"/>
      <c r="Z534" s="381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</row>
    <row r="535" spans="1:59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373"/>
      <c r="Q535" s="373"/>
      <c r="R535" s="373"/>
      <c r="S535" s="373"/>
      <c r="T535" s="43"/>
      <c r="U535" s="43"/>
      <c r="V535" s="381"/>
      <c r="W535" s="43"/>
      <c r="X535" s="43"/>
      <c r="Y535" s="43"/>
      <c r="Z535" s="381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</row>
    <row r="536" spans="1:59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373"/>
      <c r="Q536" s="373"/>
      <c r="R536" s="373"/>
      <c r="S536" s="373"/>
      <c r="T536" s="43"/>
      <c r="U536" s="43"/>
      <c r="V536" s="381"/>
      <c r="W536" s="43"/>
      <c r="X536" s="43"/>
      <c r="Y536" s="43"/>
      <c r="Z536" s="381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</row>
    <row r="537" spans="1:59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373"/>
      <c r="Q537" s="373"/>
      <c r="R537" s="373"/>
      <c r="S537" s="373"/>
      <c r="T537" s="43"/>
      <c r="U537" s="43"/>
      <c r="V537" s="381"/>
      <c r="W537" s="43"/>
      <c r="X537" s="43"/>
      <c r="Y537" s="43"/>
      <c r="Z537" s="381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</row>
    <row r="538" spans="1:59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373"/>
      <c r="Q538" s="373"/>
      <c r="R538" s="373"/>
      <c r="S538" s="373"/>
      <c r="T538" s="43"/>
      <c r="U538" s="43"/>
      <c r="V538" s="381"/>
      <c r="W538" s="43"/>
      <c r="X538" s="43"/>
      <c r="Y538" s="43"/>
      <c r="Z538" s="381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</row>
    <row r="539" spans="1:59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373"/>
      <c r="Q539" s="373"/>
      <c r="R539" s="373"/>
      <c r="S539" s="373"/>
      <c r="T539" s="43"/>
      <c r="U539" s="43"/>
      <c r="V539" s="381"/>
      <c r="W539" s="43"/>
      <c r="X539" s="43"/>
      <c r="Y539" s="43"/>
      <c r="Z539" s="381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</row>
    <row r="540" spans="1:59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373"/>
      <c r="Q540" s="373"/>
      <c r="R540" s="373"/>
      <c r="S540" s="373"/>
      <c r="T540" s="43"/>
      <c r="U540" s="43"/>
      <c r="V540" s="381"/>
      <c r="W540" s="43"/>
      <c r="X540" s="43"/>
      <c r="Y540" s="43"/>
      <c r="Z540" s="381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</row>
    <row r="541" spans="1:59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373"/>
      <c r="Q541" s="373"/>
      <c r="R541" s="373"/>
      <c r="S541" s="373"/>
      <c r="T541" s="43"/>
      <c r="U541" s="43"/>
      <c r="V541" s="381"/>
      <c r="W541" s="43"/>
      <c r="X541" s="43"/>
      <c r="Y541" s="43"/>
      <c r="Z541" s="381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</row>
    <row r="542" spans="1:59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373"/>
      <c r="Q542" s="373"/>
      <c r="R542" s="373"/>
      <c r="S542" s="373"/>
      <c r="T542" s="43"/>
      <c r="U542" s="43"/>
      <c r="V542" s="381"/>
      <c r="W542" s="43"/>
      <c r="X542" s="43"/>
      <c r="Y542" s="43"/>
      <c r="Z542" s="381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</row>
    <row r="543" spans="1:59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373"/>
      <c r="Q543" s="373"/>
      <c r="R543" s="373"/>
      <c r="S543" s="373"/>
      <c r="T543" s="43"/>
      <c r="U543" s="43"/>
      <c r="V543" s="381"/>
      <c r="W543" s="43"/>
      <c r="X543" s="43"/>
      <c r="Y543" s="43"/>
      <c r="Z543" s="381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</row>
    <row r="544" spans="1:59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373"/>
      <c r="Q544" s="373"/>
      <c r="R544" s="373"/>
      <c r="S544" s="373"/>
      <c r="T544" s="43"/>
      <c r="U544" s="43"/>
      <c r="V544" s="381"/>
      <c r="W544" s="43"/>
      <c r="X544" s="43"/>
      <c r="Y544" s="43"/>
      <c r="Z544" s="381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</row>
    <row r="545" spans="1:59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373"/>
      <c r="Q545" s="373"/>
      <c r="R545" s="373"/>
      <c r="S545" s="373"/>
      <c r="T545" s="43"/>
      <c r="U545" s="43"/>
      <c r="V545" s="381"/>
      <c r="W545" s="43"/>
      <c r="X545" s="43"/>
      <c r="Y545" s="43"/>
      <c r="Z545" s="381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</row>
    <row r="546" spans="1:59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373"/>
      <c r="Q546" s="373"/>
      <c r="R546" s="373"/>
      <c r="S546" s="373"/>
      <c r="T546" s="43"/>
      <c r="U546" s="43"/>
      <c r="V546" s="381"/>
      <c r="W546" s="43"/>
      <c r="X546" s="43"/>
      <c r="Y546" s="43"/>
      <c r="Z546" s="381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</row>
    <row r="547" spans="1:59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373"/>
      <c r="Q547" s="373"/>
      <c r="R547" s="373"/>
      <c r="S547" s="373"/>
      <c r="T547" s="43"/>
      <c r="U547" s="43"/>
      <c r="V547" s="381"/>
      <c r="W547" s="43"/>
      <c r="X547" s="43"/>
      <c r="Y547" s="43"/>
      <c r="Z547" s="381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</row>
    <row r="548" spans="1:59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373"/>
      <c r="Q548" s="373"/>
      <c r="R548" s="373"/>
      <c r="S548" s="373"/>
      <c r="T548" s="43"/>
      <c r="U548" s="43"/>
      <c r="V548" s="381"/>
      <c r="W548" s="43"/>
      <c r="X548" s="43"/>
      <c r="Y548" s="43"/>
      <c r="Z548" s="381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</row>
    <row r="549" spans="1:59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373"/>
      <c r="Q549" s="373"/>
      <c r="R549" s="373"/>
      <c r="S549" s="373"/>
      <c r="T549" s="43"/>
      <c r="U549" s="43"/>
      <c r="V549" s="381"/>
      <c r="W549" s="43"/>
      <c r="X549" s="43"/>
      <c r="Y549" s="43"/>
      <c r="Z549" s="381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</row>
    <row r="550" spans="1:59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373"/>
      <c r="Q550" s="373"/>
      <c r="R550" s="373"/>
      <c r="S550" s="373"/>
      <c r="T550" s="43"/>
      <c r="U550" s="43"/>
      <c r="V550" s="381"/>
      <c r="W550" s="43"/>
      <c r="X550" s="43"/>
      <c r="Y550" s="43"/>
      <c r="Z550" s="381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</row>
    <row r="551" spans="1:59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373"/>
      <c r="Q551" s="373"/>
      <c r="R551" s="373"/>
      <c r="S551" s="373"/>
      <c r="T551" s="43"/>
      <c r="U551" s="43"/>
      <c r="V551" s="381"/>
      <c r="W551" s="43"/>
      <c r="X551" s="43"/>
      <c r="Y551" s="43"/>
      <c r="Z551" s="381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</row>
    <row r="552" spans="1:59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373"/>
      <c r="Q552" s="373"/>
      <c r="R552" s="373"/>
      <c r="S552" s="373"/>
      <c r="T552" s="43"/>
      <c r="U552" s="43"/>
      <c r="V552" s="381"/>
      <c r="W552" s="43"/>
      <c r="X552" s="43"/>
      <c r="Y552" s="43"/>
      <c r="Z552" s="381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</row>
    <row r="553" spans="1:59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373"/>
      <c r="Q553" s="373"/>
      <c r="R553" s="373"/>
      <c r="S553" s="373"/>
      <c r="T553" s="43"/>
      <c r="U553" s="43"/>
      <c r="V553" s="381"/>
      <c r="W553" s="43"/>
      <c r="X553" s="43"/>
      <c r="Y553" s="43"/>
      <c r="Z553" s="381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</row>
    <row r="554" spans="1:59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373"/>
      <c r="Q554" s="373"/>
      <c r="R554" s="373"/>
      <c r="S554" s="373"/>
      <c r="T554" s="43"/>
      <c r="U554" s="43"/>
      <c r="V554" s="381"/>
      <c r="W554" s="43"/>
      <c r="X554" s="43"/>
      <c r="Y554" s="43"/>
      <c r="Z554" s="381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</row>
    <row r="555" spans="1:59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373"/>
      <c r="Q555" s="373"/>
      <c r="R555" s="373"/>
      <c r="S555" s="373"/>
      <c r="T555" s="43"/>
      <c r="U555" s="43"/>
      <c r="V555" s="381"/>
      <c r="W555" s="43"/>
      <c r="X555" s="43"/>
      <c r="Y555" s="43"/>
      <c r="Z555" s="381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</row>
    <row r="556" spans="1:59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373"/>
      <c r="Q556" s="373"/>
      <c r="R556" s="373"/>
      <c r="S556" s="373"/>
      <c r="T556" s="43"/>
      <c r="U556" s="43"/>
      <c r="V556" s="381"/>
      <c r="W556" s="43"/>
      <c r="X556" s="43"/>
      <c r="Y556" s="43"/>
      <c r="Z556" s="381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</row>
    <row r="557" spans="1:59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373"/>
      <c r="Q557" s="373"/>
      <c r="R557" s="373"/>
      <c r="S557" s="373"/>
      <c r="T557" s="43"/>
      <c r="U557" s="43"/>
      <c r="V557" s="381"/>
      <c r="W557" s="43"/>
      <c r="X557" s="43"/>
      <c r="Y557" s="43"/>
      <c r="Z557" s="381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</row>
    <row r="558" spans="1:59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373"/>
      <c r="Q558" s="373"/>
      <c r="R558" s="373"/>
      <c r="S558" s="373"/>
      <c r="T558" s="43"/>
      <c r="U558" s="43"/>
      <c r="V558" s="381"/>
      <c r="W558" s="43"/>
      <c r="X558" s="43"/>
      <c r="Y558" s="43"/>
      <c r="Z558" s="381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</row>
    <row r="559" spans="1:59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373"/>
      <c r="Q559" s="373"/>
      <c r="R559" s="373"/>
      <c r="S559" s="373"/>
      <c r="T559" s="43"/>
      <c r="U559" s="43"/>
      <c r="V559" s="381"/>
      <c r="W559" s="43"/>
      <c r="X559" s="43"/>
      <c r="Y559" s="43"/>
      <c r="Z559" s="381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</row>
    <row r="560" spans="1:59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373"/>
      <c r="Q560" s="373"/>
      <c r="R560" s="373"/>
      <c r="S560" s="373"/>
      <c r="T560" s="43"/>
      <c r="U560" s="43"/>
      <c r="V560" s="381"/>
      <c r="W560" s="43"/>
      <c r="X560" s="43"/>
      <c r="Y560" s="43"/>
      <c r="Z560" s="381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</row>
    <row r="561" spans="1:59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373"/>
      <c r="Q561" s="373"/>
      <c r="R561" s="373"/>
      <c r="S561" s="373"/>
      <c r="T561" s="43"/>
      <c r="U561" s="43"/>
      <c r="V561" s="381"/>
      <c r="W561" s="43"/>
      <c r="X561" s="43"/>
      <c r="Y561" s="43"/>
      <c r="Z561" s="381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</row>
    <row r="562" spans="1:59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373"/>
      <c r="Q562" s="373"/>
      <c r="R562" s="373"/>
      <c r="S562" s="373"/>
      <c r="T562" s="43"/>
      <c r="U562" s="43"/>
      <c r="V562" s="381"/>
      <c r="W562" s="43"/>
      <c r="X562" s="43"/>
      <c r="Y562" s="43"/>
      <c r="Z562" s="381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</row>
    <row r="563" spans="1:59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373"/>
      <c r="Q563" s="373"/>
      <c r="R563" s="373"/>
      <c r="S563" s="373"/>
      <c r="T563" s="43"/>
      <c r="U563" s="43"/>
      <c r="V563" s="381"/>
      <c r="W563" s="43"/>
      <c r="X563" s="43"/>
      <c r="Y563" s="43"/>
      <c r="Z563" s="381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</row>
    <row r="564" spans="1:59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373"/>
      <c r="Q564" s="373"/>
      <c r="R564" s="373"/>
      <c r="S564" s="373"/>
      <c r="T564" s="43"/>
      <c r="U564" s="43"/>
      <c r="V564" s="381"/>
      <c r="W564" s="43"/>
      <c r="X564" s="43"/>
      <c r="Y564" s="43"/>
      <c r="Z564" s="381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</row>
    <row r="565" spans="1:59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373"/>
      <c r="Q565" s="373"/>
      <c r="R565" s="373"/>
      <c r="S565" s="373"/>
      <c r="T565" s="43"/>
      <c r="U565" s="43"/>
      <c r="V565" s="381"/>
      <c r="W565" s="43"/>
      <c r="X565" s="43"/>
      <c r="Y565" s="43"/>
      <c r="Z565" s="381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</row>
    <row r="566" spans="1:59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373"/>
      <c r="Q566" s="373"/>
      <c r="R566" s="373"/>
      <c r="S566" s="373"/>
      <c r="T566" s="43"/>
      <c r="U566" s="43"/>
      <c r="V566" s="381"/>
      <c r="W566" s="43"/>
      <c r="X566" s="43"/>
      <c r="Y566" s="43"/>
      <c r="Z566" s="381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</row>
    <row r="567" spans="1:59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373"/>
      <c r="Q567" s="373"/>
      <c r="R567" s="373"/>
      <c r="S567" s="373"/>
      <c r="T567" s="43"/>
      <c r="U567" s="43"/>
      <c r="V567" s="381"/>
      <c r="W567" s="43"/>
      <c r="X567" s="43"/>
      <c r="Y567" s="43"/>
      <c r="Z567" s="381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</row>
    <row r="568" spans="1:59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373"/>
      <c r="Q568" s="373"/>
      <c r="R568" s="373"/>
      <c r="S568" s="373"/>
      <c r="T568" s="43"/>
      <c r="U568" s="43"/>
      <c r="V568" s="381"/>
      <c r="W568" s="43"/>
      <c r="X568" s="43"/>
      <c r="Y568" s="43"/>
      <c r="Z568" s="381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</row>
    <row r="569" spans="1:59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373"/>
      <c r="Q569" s="373"/>
      <c r="R569" s="373"/>
      <c r="S569" s="373"/>
      <c r="T569" s="43"/>
      <c r="U569" s="43"/>
      <c r="V569" s="381"/>
      <c r="W569" s="43"/>
      <c r="X569" s="43"/>
      <c r="Y569" s="43"/>
      <c r="Z569" s="381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</row>
    <row r="570" spans="1:59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373"/>
      <c r="Q570" s="373"/>
      <c r="R570" s="373"/>
      <c r="S570" s="373"/>
      <c r="T570" s="43"/>
      <c r="U570" s="43"/>
      <c r="V570" s="381"/>
      <c r="W570" s="43"/>
      <c r="X570" s="43"/>
      <c r="Y570" s="43"/>
      <c r="Z570" s="381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</row>
    <row r="571" spans="1:59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373"/>
      <c r="Q571" s="373"/>
      <c r="R571" s="373"/>
      <c r="S571" s="373"/>
      <c r="T571" s="43"/>
      <c r="U571" s="43"/>
      <c r="V571" s="381"/>
      <c r="W571" s="43"/>
      <c r="X571" s="43"/>
      <c r="Y571" s="43"/>
      <c r="Z571" s="381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</row>
    <row r="572" spans="1:59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373"/>
      <c r="Q572" s="373"/>
      <c r="R572" s="373"/>
      <c r="S572" s="373"/>
      <c r="T572" s="43"/>
      <c r="U572" s="43"/>
      <c r="V572" s="381"/>
      <c r="W572" s="43"/>
      <c r="X572" s="43"/>
      <c r="Y572" s="43"/>
      <c r="Z572" s="381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</row>
    <row r="573" spans="1:59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373"/>
      <c r="Q573" s="373"/>
      <c r="R573" s="373"/>
      <c r="S573" s="373"/>
      <c r="T573" s="43"/>
      <c r="U573" s="43"/>
      <c r="V573" s="381"/>
      <c r="W573" s="43"/>
      <c r="X573" s="43"/>
      <c r="Y573" s="43"/>
      <c r="Z573" s="381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</row>
    <row r="574" spans="1:59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373"/>
      <c r="Q574" s="373"/>
      <c r="R574" s="373"/>
      <c r="S574" s="373"/>
      <c r="T574" s="43"/>
      <c r="U574" s="43"/>
      <c r="V574" s="381"/>
      <c r="W574" s="43"/>
      <c r="X574" s="43"/>
      <c r="Y574" s="43"/>
      <c r="Z574" s="381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</row>
    <row r="575" spans="1:59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373"/>
      <c r="Q575" s="373"/>
      <c r="R575" s="373"/>
      <c r="S575" s="373"/>
      <c r="T575" s="43"/>
      <c r="U575" s="43"/>
      <c r="V575" s="381"/>
      <c r="W575" s="43"/>
      <c r="X575" s="43"/>
      <c r="Y575" s="43"/>
      <c r="Z575" s="381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</row>
    <row r="576" spans="1:59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373"/>
      <c r="Q576" s="373"/>
      <c r="R576" s="373"/>
      <c r="S576" s="373"/>
      <c r="T576" s="43"/>
      <c r="U576" s="43"/>
      <c r="V576" s="381"/>
      <c r="W576" s="43"/>
      <c r="X576" s="43"/>
      <c r="Y576" s="43"/>
      <c r="Z576" s="381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</row>
    <row r="577" spans="1:59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373"/>
      <c r="Q577" s="373"/>
      <c r="R577" s="373"/>
      <c r="S577" s="373"/>
      <c r="T577" s="43"/>
      <c r="U577" s="43"/>
      <c r="V577" s="381"/>
      <c r="W577" s="43"/>
      <c r="X577" s="43"/>
      <c r="Y577" s="43"/>
      <c r="Z577" s="381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</row>
    <row r="578" spans="1:59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373"/>
      <c r="Q578" s="373"/>
      <c r="R578" s="373"/>
      <c r="S578" s="373"/>
      <c r="T578" s="43"/>
      <c r="U578" s="43"/>
      <c r="V578" s="381"/>
      <c r="W578" s="43"/>
      <c r="X578" s="43"/>
      <c r="Y578" s="43"/>
      <c r="Z578" s="381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</row>
    <row r="579" spans="1:59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373"/>
      <c r="Q579" s="373"/>
      <c r="R579" s="373"/>
      <c r="S579" s="373"/>
      <c r="T579" s="43"/>
      <c r="U579" s="43"/>
      <c r="V579" s="381"/>
      <c r="W579" s="43"/>
      <c r="X579" s="43"/>
      <c r="Y579" s="43"/>
      <c r="Z579" s="381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</row>
    <row r="580" spans="1:59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373"/>
      <c r="Q580" s="373"/>
      <c r="R580" s="373"/>
      <c r="S580" s="373"/>
      <c r="T580" s="43"/>
      <c r="U580" s="43"/>
      <c r="V580" s="381"/>
      <c r="W580" s="43"/>
      <c r="X580" s="43"/>
      <c r="Y580" s="43"/>
      <c r="Z580" s="381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</row>
    <row r="581" spans="1:59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373"/>
      <c r="Q581" s="373"/>
      <c r="R581" s="373"/>
      <c r="S581" s="373"/>
      <c r="T581" s="43"/>
      <c r="U581" s="43"/>
      <c r="V581" s="381"/>
      <c r="W581" s="43"/>
      <c r="X581" s="43"/>
      <c r="Y581" s="43"/>
      <c r="Z581" s="381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</row>
    <row r="582" spans="1:59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373"/>
      <c r="Q582" s="373"/>
      <c r="R582" s="373"/>
      <c r="S582" s="373"/>
      <c r="T582" s="43"/>
      <c r="U582" s="43"/>
      <c r="V582" s="381"/>
      <c r="W582" s="43"/>
      <c r="X582" s="43"/>
      <c r="Y582" s="43"/>
      <c r="Z582" s="381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</row>
    <row r="583" spans="1:59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373"/>
      <c r="Q583" s="373"/>
      <c r="R583" s="373"/>
      <c r="S583" s="373"/>
      <c r="T583" s="43"/>
      <c r="U583" s="43"/>
      <c r="V583" s="381"/>
      <c r="W583" s="43"/>
      <c r="X583" s="43"/>
      <c r="Y583" s="43"/>
      <c r="Z583" s="381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</row>
    <row r="584" spans="1:59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373"/>
      <c r="Q584" s="373"/>
      <c r="R584" s="373"/>
      <c r="S584" s="373"/>
      <c r="T584" s="43"/>
      <c r="U584" s="43"/>
      <c r="V584" s="381"/>
      <c r="W584" s="43"/>
      <c r="X584" s="43"/>
      <c r="Y584" s="43"/>
      <c r="Z584" s="381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</row>
    <row r="585" spans="1:59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373"/>
      <c r="Q585" s="373"/>
      <c r="R585" s="373"/>
      <c r="S585" s="373"/>
      <c r="T585" s="43"/>
      <c r="U585" s="43"/>
      <c r="V585" s="381"/>
      <c r="W585" s="43"/>
      <c r="X585" s="43"/>
      <c r="Y585" s="43"/>
      <c r="Z585" s="381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</row>
    <row r="586" spans="1:59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373"/>
      <c r="Q586" s="373"/>
      <c r="R586" s="373"/>
      <c r="S586" s="373"/>
      <c r="T586" s="43"/>
      <c r="U586" s="43"/>
      <c r="V586" s="381"/>
      <c r="W586" s="43"/>
      <c r="X586" s="43"/>
      <c r="Y586" s="43"/>
      <c r="Z586" s="381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</row>
    <row r="587" spans="1:59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373"/>
      <c r="Q587" s="373"/>
      <c r="R587" s="373"/>
      <c r="S587" s="373"/>
      <c r="T587" s="43"/>
      <c r="U587" s="43"/>
      <c r="V587" s="381"/>
      <c r="W587" s="43"/>
      <c r="X587" s="43"/>
      <c r="Y587" s="43"/>
      <c r="Z587" s="381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</row>
    <row r="588" spans="1:59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373"/>
      <c r="Q588" s="373"/>
      <c r="R588" s="373"/>
      <c r="S588" s="373"/>
      <c r="T588" s="43"/>
      <c r="U588" s="43"/>
      <c r="V588" s="381"/>
      <c r="W588" s="43"/>
      <c r="X588" s="43"/>
      <c r="Y588" s="43"/>
      <c r="Z588" s="381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</row>
    <row r="589" spans="1:59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373"/>
      <c r="Q589" s="373"/>
      <c r="R589" s="373"/>
      <c r="S589" s="373"/>
      <c r="T589" s="43"/>
      <c r="U589" s="43"/>
      <c r="V589" s="381"/>
      <c r="W589" s="43"/>
      <c r="X589" s="43"/>
      <c r="Y589" s="43"/>
      <c r="Z589" s="381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</row>
    <row r="590" spans="1:59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373"/>
      <c r="Q590" s="373"/>
      <c r="R590" s="373"/>
      <c r="S590" s="373"/>
      <c r="T590" s="43"/>
      <c r="U590" s="43"/>
      <c r="V590" s="381"/>
      <c r="W590" s="43"/>
      <c r="X590" s="43"/>
      <c r="Y590" s="43"/>
      <c r="Z590" s="381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</row>
    <row r="591" spans="1:59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373"/>
      <c r="Q591" s="373"/>
      <c r="R591" s="373"/>
      <c r="S591" s="373"/>
      <c r="T591" s="43"/>
      <c r="U591" s="43"/>
      <c r="V591" s="381"/>
      <c r="W591" s="43"/>
      <c r="X591" s="43"/>
      <c r="Y591" s="43"/>
      <c r="Z591" s="381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</row>
    <row r="592" spans="1:59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373"/>
      <c r="Q592" s="373"/>
      <c r="R592" s="373"/>
      <c r="S592" s="373"/>
      <c r="T592" s="43"/>
      <c r="U592" s="43"/>
      <c r="V592" s="381"/>
      <c r="W592" s="43"/>
      <c r="X592" s="43"/>
      <c r="Y592" s="43"/>
      <c r="Z592" s="381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</row>
    <row r="593" spans="1:59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373"/>
      <c r="Q593" s="373"/>
      <c r="R593" s="373"/>
      <c r="S593" s="373"/>
      <c r="T593" s="43"/>
      <c r="U593" s="43"/>
      <c r="V593" s="381"/>
      <c r="W593" s="43"/>
      <c r="X593" s="43"/>
      <c r="Y593" s="43"/>
      <c r="Z593" s="381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</row>
    <row r="594" spans="1:59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373"/>
      <c r="Q594" s="373"/>
      <c r="R594" s="373"/>
      <c r="S594" s="373"/>
      <c r="T594" s="43"/>
      <c r="U594" s="43"/>
      <c r="V594" s="381"/>
      <c r="W594" s="43"/>
      <c r="X594" s="43"/>
      <c r="Y594" s="43"/>
      <c r="Z594" s="381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</row>
    <row r="595" spans="1:59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373"/>
      <c r="Q595" s="373"/>
      <c r="R595" s="373"/>
      <c r="S595" s="373"/>
      <c r="T595" s="43"/>
      <c r="U595" s="43"/>
      <c r="V595" s="381"/>
      <c r="W595" s="43"/>
      <c r="X595" s="43"/>
      <c r="Y595" s="43"/>
      <c r="Z595" s="381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</row>
    <row r="596" spans="1:59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373"/>
      <c r="Q596" s="373"/>
      <c r="R596" s="373"/>
      <c r="S596" s="373"/>
      <c r="T596" s="43"/>
      <c r="U596" s="43"/>
      <c r="V596" s="381"/>
      <c r="W596" s="43"/>
      <c r="X596" s="43"/>
      <c r="Y596" s="43"/>
      <c r="Z596" s="381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</row>
    <row r="597" spans="1:59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373"/>
      <c r="Q597" s="373"/>
      <c r="R597" s="373"/>
      <c r="S597" s="373"/>
      <c r="T597" s="43"/>
      <c r="U597" s="43"/>
      <c r="V597" s="381"/>
      <c r="W597" s="43"/>
      <c r="X597" s="43"/>
      <c r="Y597" s="43"/>
      <c r="Z597" s="381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</row>
    <row r="598" spans="1:59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373"/>
      <c r="Q598" s="373"/>
      <c r="R598" s="373"/>
      <c r="S598" s="373"/>
      <c r="T598" s="43"/>
      <c r="U598" s="43"/>
      <c r="V598" s="381"/>
      <c r="W598" s="43"/>
      <c r="X598" s="43"/>
      <c r="Y598" s="43"/>
      <c r="Z598" s="381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</row>
    <row r="599" spans="1:59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373"/>
      <c r="Q599" s="373"/>
      <c r="R599" s="373"/>
      <c r="S599" s="373"/>
      <c r="T599" s="43"/>
      <c r="U599" s="43"/>
      <c r="V599" s="381"/>
      <c r="W599" s="43"/>
      <c r="X599" s="43"/>
      <c r="Y599" s="43"/>
      <c r="Z599" s="381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</row>
    <row r="600" spans="1:59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373"/>
      <c r="Q600" s="373"/>
      <c r="R600" s="373"/>
      <c r="S600" s="373"/>
      <c r="T600" s="43"/>
      <c r="U600" s="43"/>
      <c r="V600" s="381"/>
      <c r="W600" s="43"/>
      <c r="X600" s="43"/>
      <c r="Y600" s="43"/>
      <c r="Z600" s="381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</row>
    <row r="601" spans="1:59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373"/>
      <c r="Q601" s="373"/>
      <c r="R601" s="373"/>
      <c r="S601" s="373"/>
      <c r="T601" s="43"/>
      <c r="U601" s="43"/>
      <c r="V601" s="381"/>
      <c r="W601" s="43"/>
      <c r="X601" s="43"/>
      <c r="Y601" s="43"/>
      <c r="Z601" s="381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</row>
    <row r="602" spans="1:59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373"/>
      <c r="Q602" s="373"/>
      <c r="R602" s="373"/>
      <c r="S602" s="373"/>
      <c r="T602" s="43"/>
      <c r="U602" s="43"/>
      <c r="V602" s="381"/>
      <c r="W602" s="43"/>
      <c r="X602" s="43"/>
      <c r="Y602" s="43"/>
      <c r="Z602" s="381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</row>
    <row r="603" spans="1:59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373"/>
      <c r="Q603" s="373"/>
      <c r="R603" s="373"/>
      <c r="S603" s="373"/>
      <c r="T603" s="43"/>
      <c r="U603" s="43"/>
      <c r="V603" s="381"/>
      <c r="W603" s="43"/>
      <c r="X603" s="43"/>
      <c r="Y603" s="43"/>
      <c r="Z603" s="381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</row>
    <row r="604" spans="1:59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373"/>
      <c r="Q604" s="373"/>
      <c r="R604" s="373"/>
      <c r="S604" s="373"/>
      <c r="T604" s="43"/>
      <c r="U604" s="43"/>
      <c r="V604" s="381"/>
      <c r="W604" s="43"/>
      <c r="X604" s="43"/>
      <c r="Y604" s="43"/>
      <c r="Z604" s="381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</row>
    <row r="605" spans="1:59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373"/>
      <c r="Q605" s="373"/>
      <c r="R605" s="373"/>
      <c r="S605" s="373"/>
      <c r="T605" s="43"/>
      <c r="U605" s="43"/>
      <c r="V605" s="381"/>
      <c r="W605" s="43"/>
      <c r="X605" s="43"/>
      <c r="Y605" s="43"/>
      <c r="Z605" s="381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</row>
    <row r="606" spans="1:59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373"/>
      <c r="Q606" s="373"/>
      <c r="R606" s="373"/>
      <c r="S606" s="373"/>
      <c r="T606" s="43"/>
      <c r="U606" s="43"/>
      <c r="V606" s="381"/>
      <c r="W606" s="43"/>
      <c r="X606" s="43"/>
      <c r="Y606" s="43"/>
      <c r="Z606" s="381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</row>
    <row r="607" spans="1:59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373"/>
      <c r="Q607" s="373"/>
      <c r="R607" s="373"/>
      <c r="S607" s="373"/>
      <c r="T607" s="43"/>
      <c r="U607" s="43"/>
      <c r="V607" s="381"/>
      <c r="W607" s="43"/>
      <c r="X607" s="43"/>
      <c r="Y607" s="43"/>
      <c r="Z607" s="381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</row>
    <row r="608" spans="1:59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373"/>
      <c r="Q608" s="373"/>
      <c r="R608" s="373"/>
      <c r="S608" s="373"/>
      <c r="T608" s="43"/>
      <c r="U608" s="43"/>
      <c r="V608" s="381"/>
      <c r="W608" s="43"/>
      <c r="X608" s="43"/>
      <c r="Y608" s="43"/>
      <c r="Z608" s="381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</row>
    <row r="609" spans="1:59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373"/>
      <c r="Q609" s="373"/>
      <c r="R609" s="373"/>
      <c r="S609" s="373"/>
      <c r="T609" s="43"/>
      <c r="U609" s="43"/>
      <c r="V609" s="381"/>
      <c r="W609" s="43"/>
      <c r="X609" s="43"/>
      <c r="Y609" s="43"/>
      <c r="Z609" s="381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</row>
    <row r="610" spans="1:59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373"/>
      <c r="Q610" s="373"/>
      <c r="R610" s="373"/>
      <c r="S610" s="373"/>
      <c r="T610" s="43"/>
      <c r="U610" s="43"/>
      <c r="V610" s="381"/>
      <c r="W610" s="43"/>
      <c r="X610" s="43"/>
      <c r="Y610" s="43"/>
      <c r="Z610" s="381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</row>
    <row r="611" spans="1:59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373"/>
      <c r="Q611" s="373"/>
      <c r="R611" s="373"/>
      <c r="S611" s="373"/>
      <c r="T611" s="43"/>
      <c r="U611" s="43"/>
      <c r="V611" s="381"/>
      <c r="W611" s="43"/>
      <c r="X611" s="43"/>
      <c r="Y611" s="43"/>
      <c r="Z611" s="381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</row>
    <row r="612" spans="1:59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373"/>
      <c r="Q612" s="373"/>
      <c r="R612" s="373"/>
      <c r="S612" s="373"/>
      <c r="T612" s="43"/>
      <c r="U612" s="43"/>
      <c r="V612" s="381"/>
      <c r="W612" s="43"/>
      <c r="X612" s="43"/>
      <c r="Y612" s="43"/>
      <c r="Z612" s="381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</row>
    <row r="613" spans="1:59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373"/>
      <c r="Q613" s="373"/>
      <c r="R613" s="373"/>
      <c r="S613" s="373"/>
      <c r="T613" s="43"/>
      <c r="U613" s="43"/>
      <c r="V613" s="381"/>
      <c r="W613" s="43"/>
      <c r="X613" s="43"/>
      <c r="Y613" s="43"/>
      <c r="Z613" s="381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</row>
    <row r="614" spans="1:59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373"/>
      <c r="Q614" s="373"/>
      <c r="R614" s="373"/>
      <c r="S614" s="373"/>
      <c r="T614" s="43"/>
      <c r="U614" s="43"/>
      <c r="V614" s="381"/>
      <c r="W614" s="43"/>
      <c r="X614" s="43"/>
      <c r="Y614" s="43"/>
      <c r="Z614" s="381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</row>
    <row r="615" spans="1:59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373"/>
      <c r="Q615" s="373"/>
      <c r="R615" s="373"/>
      <c r="S615" s="373"/>
      <c r="T615" s="43"/>
      <c r="U615" s="43"/>
      <c r="V615" s="381"/>
      <c r="W615" s="43"/>
      <c r="X615" s="43"/>
      <c r="Y615" s="43"/>
      <c r="Z615" s="381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</row>
    <row r="616" spans="1:59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373"/>
      <c r="Q616" s="373"/>
      <c r="R616" s="373"/>
      <c r="S616" s="373"/>
      <c r="T616" s="43"/>
      <c r="U616" s="43"/>
      <c r="V616" s="381"/>
      <c r="W616" s="43"/>
      <c r="X616" s="43"/>
      <c r="Y616" s="43"/>
      <c r="Z616" s="381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</row>
    <row r="617" spans="1:59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373"/>
      <c r="Q617" s="373"/>
      <c r="R617" s="373"/>
      <c r="S617" s="373"/>
      <c r="T617" s="43"/>
      <c r="U617" s="43"/>
      <c r="V617" s="381"/>
      <c r="W617" s="43"/>
      <c r="X617" s="43"/>
      <c r="Y617" s="43"/>
      <c r="Z617" s="381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</row>
    <row r="618" spans="1:59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373"/>
      <c r="Q618" s="373"/>
      <c r="R618" s="373"/>
      <c r="S618" s="373"/>
      <c r="T618" s="43"/>
      <c r="U618" s="43"/>
      <c r="V618" s="381"/>
      <c r="W618" s="43"/>
      <c r="X618" s="43"/>
      <c r="Y618" s="43"/>
      <c r="Z618" s="381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</row>
    <row r="619" spans="1:59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373"/>
      <c r="Q619" s="373"/>
      <c r="R619" s="373"/>
      <c r="S619" s="373"/>
      <c r="T619" s="43"/>
      <c r="U619" s="43"/>
      <c r="V619" s="381"/>
      <c r="W619" s="43"/>
      <c r="X619" s="43"/>
      <c r="Y619" s="43"/>
      <c r="Z619" s="381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</row>
    <row r="620" spans="1:59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373"/>
      <c r="Q620" s="373"/>
      <c r="R620" s="373"/>
      <c r="S620" s="373"/>
      <c r="T620" s="43"/>
      <c r="U620" s="43"/>
      <c r="V620" s="381"/>
      <c r="W620" s="43"/>
      <c r="X620" s="43"/>
      <c r="Y620" s="43"/>
      <c r="Z620" s="381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</row>
    <row r="621" spans="1:59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373"/>
      <c r="Q621" s="373"/>
      <c r="R621" s="373"/>
      <c r="S621" s="373"/>
      <c r="T621" s="43"/>
      <c r="U621" s="43"/>
      <c r="V621" s="381"/>
      <c r="W621" s="43"/>
      <c r="X621" s="43"/>
      <c r="Y621" s="43"/>
      <c r="Z621" s="381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</row>
    <row r="622" spans="1:59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373"/>
      <c r="Q622" s="373"/>
      <c r="R622" s="373"/>
      <c r="S622" s="373"/>
      <c r="T622" s="43"/>
      <c r="U622" s="43"/>
      <c r="V622" s="381"/>
      <c r="W622" s="43"/>
      <c r="X622" s="43"/>
      <c r="Y622" s="43"/>
      <c r="Z622" s="381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</row>
    <row r="623" spans="1:59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373"/>
      <c r="Q623" s="373"/>
      <c r="R623" s="373"/>
      <c r="S623" s="373"/>
      <c r="T623" s="43"/>
      <c r="U623" s="43"/>
      <c r="V623" s="381"/>
      <c r="W623" s="43"/>
      <c r="X623" s="43"/>
      <c r="Y623" s="43"/>
      <c r="Z623" s="381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</row>
    <row r="624" spans="1:59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373"/>
      <c r="Q624" s="373"/>
      <c r="R624" s="373"/>
      <c r="S624" s="373"/>
      <c r="T624" s="43"/>
      <c r="U624" s="43"/>
      <c r="V624" s="381"/>
      <c r="W624" s="43"/>
      <c r="X624" s="43"/>
      <c r="Y624" s="43"/>
      <c r="Z624" s="381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</row>
    <row r="625" spans="1:59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373"/>
      <c r="Q625" s="373"/>
      <c r="R625" s="373"/>
      <c r="S625" s="373"/>
      <c r="T625" s="43"/>
      <c r="U625" s="43"/>
      <c r="V625" s="381"/>
      <c r="W625" s="43"/>
      <c r="X625" s="43"/>
      <c r="Y625" s="43"/>
      <c r="Z625" s="381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</row>
    <row r="626" spans="1:59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373"/>
      <c r="Q626" s="373"/>
      <c r="R626" s="373"/>
      <c r="S626" s="373"/>
      <c r="T626" s="43"/>
      <c r="U626" s="43"/>
      <c r="V626" s="381"/>
      <c r="W626" s="43"/>
      <c r="X626" s="43"/>
      <c r="Y626" s="43"/>
      <c r="Z626" s="381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</row>
    <row r="627" spans="1:59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373"/>
      <c r="Q627" s="373"/>
      <c r="R627" s="373"/>
      <c r="S627" s="373"/>
      <c r="T627" s="43"/>
      <c r="U627" s="43"/>
      <c r="V627" s="381"/>
      <c r="W627" s="43"/>
      <c r="X627" s="43"/>
      <c r="Y627" s="43"/>
      <c r="Z627" s="381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</row>
    <row r="628" spans="1:59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373"/>
      <c r="Q628" s="373"/>
      <c r="R628" s="373"/>
      <c r="S628" s="373"/>
      <c r="T628" s="43"/>
      <c r="U628" s="43"/>
      <c r="V628" s="381"/>
      <c r="W628" s="43"/>
      <c r="X628" s="43"/>
      <c r="Y628" s="43"/>
      <c r="Z628" s="381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</row>
    <row r="629" spans="1:59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373"/>
      <c r="Q629" s="373"/>
      <c r="R629" s="373"/>
      <c r="S629" s="373"/>
      <c r="T629" s="43"/>
      <c r="U629" s="43"/>
      <c r="V629" s="381"/>
      <c r="W629" s="43"/>
      <c r="X629" s="43"/>
      <c r="Y629" s="43"/>
      <c r="Z629" s="381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</row>
    <row r="630" spans="1:59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373"/>
      <c r="Q630" s="373"/>
      <c r="R630" s="373"/>
      <c r="S630" s="373"/>
      <c r="T630" s="43"/>
      <c r="U630" s="43"/>
      <c r="V630" s="381"/>
      <c r="W630" s="43"/>
      <c r="X630" s="43"/>
      <c r="Y630" s="43"/>
      <c r="Z630" s="381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</row>
    <row r="631" spans="1:59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373"/>
      <c r="Q631" s="373"/>
      <c r="R631" s="373"/>
      <c r="S631" s="373"/>
      <c r="T631" s="43"/>
      <c r="U631" s="43"/>
      <c r="V631" s="381"/>
      <c r="W631" s="43"/>
      <c r="X631" s="43"/>
      <c r="Y631" s="43"/>
      <c r="Z631" s="381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</row>
    <row r="632" spans="1:59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373"/>
      <c r="Q632" s="373"/>
      <c r="R632" s="373"/>
      <c r="S632" s="373"/>
      <c r="T632" s="43"/>
      <c r="U632" s="43"/>
      <c r="V632" s="381"/>
      <c r="W632" s="43"/>
      <c r="X632" s="43"/>
      <c r="Y632" s="43"/>
      <c r="Z632" s="381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</row>
    <row r="633" spans="1:59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373"/>
      <c r="Q633" s="373"/>
      <c r="R633" s="373"/>
      <c r="S633" s="373"/>
      <c r="T633" s="43"/>
      <c r="U633" s="43"/>
      <c r="V633" s="381"/>
      <c r="W633" s="43"/>
      <c r="X633" s="43"/>
      <c r="Y633" s="43"/>
      <c r="Z633" s="381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</row>
    <row r="634" spans="1:59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373"/>
      <c r="Q634" s="373"/>
      <c r="R634" s="373"/>
      <c r="S634" s="373"/>
      <c r="T634" s="43"/>
      <c r="U634" s="43"/>
      <c r="V634" s="381"/>
      <c r="W634" s="43"/>
      <c r="X634" s="43"/>
      <c r="Y634" s="43"/>
      <c r="Z634" s="381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</row>
    <row r="635" spans="1:59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373"/>
      <c r="Q635" s="373"/>
      <c r="R635" s="373"/>
      <c r="S635" s="373"/>
      <c r="T635" s="43"/>
      <c r="U635" s="43"/>
      <c r="V635" s="381"/>
      <c r="W635" s="43"/>
      <c r="X635" s="43"/>
      <c r="Y635" s="43"/>
      <c r="Z635" s="381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</row>
    <row r="636" spans="1:59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373"/>
      <c r="Q636" s="373"/>
      <c r="R636" s="373"/>
      <c r="S636" s="373"/>
      <c r="T636" s="43"/>
      <c r="U636" s="43"/>
      <c r="V636" s="381"/>
      <c r="W636" s="43"/>
      <c r="X636" s="43"/>
      <c r="Y636" s="43"/>
      <c r="Z636" s="381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</row>
    <row r="637" spans="1:59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373"/>
      <c r="Q637" s="373"/>
      <c r="R637" s="373"/>
      <c r="S637" s="373"/>
      <c r="T637" s="43"/>
      <c r="U637" s="43"/>
      <c r="V637" s="381"/>
      <c r="W637" s="43"/>
      <c r="X637" s="43"/>
      <c r="Y637" s="43"/>
      <c r="Z637" s="381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</row>
    <row r="638" spans="1:59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373"/>
      <c r="Q638" s="373"/>
      <c r="R638" s="373"/>
      <c r="S638" s="373"/>
      <c r="T638" s="43"/>
      <c r="U638" s="43"/>
      <c r="V638" s="381"/>
      <c r="W638" s="43"/>
      <c r="X638" s="43"/>
      <c r="Y638" s="43"/>
      <c r="Z638" s="381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</row>
    <row r="639" spans="1:59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373"/>
      <c r="Q639" s="373"/>
      <c r="R639" s="373"/>
      <c r="S639" s="373"/>
      <c r="T639" s="43"/>
      <c r="U639" s="43"/>
      <c r="V639" s="381"/>
      <c r="W639" s="43"/>
      <c r="X639" s="43"/>
      <c r="Y639" s="43"/>
      <c r="Z639" s="381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</row>
    <row r="640" spans="1:59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373"/>
      <c r="Q640" s="373"/>
      <c r="R640" s="373"/>
      <c r="S640" s="373"/>
      <c r="T640" s="43"/>
      <c r="U640" s="43"/>
      <c r="V640" s="381"/>
      <c r="W640" s="43"/>
      <c r="X640" s="43"/>
      <c r="Y640" s="43"/>
      <c r="Z640" s="381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</row>
    <row r="641" spans="1:59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373"/>
      <c r="Q641" s="373"/>
      <c r="R641" s="373"/>
      <c r="S641" s="373"/>
      <c r="T641" s="43"/>
      <c r="U641" s="43"/>
      <c r="V641" s="381"/>
      <c r="W641" s="43"/>
      <c r="X641" s="43"/>
      <c r="Y641" s="43"/>
      <c r="Z641" s="381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</row>
    <row r="642" spans="1:59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373"/>
      <c r="Q642" s="373"/>
      <c r="R642" s="373"/>
      <c r="S642" s="373"/>
      <c r="T642" s="43"/>
      <c r="U642" s="43"/>
      <c r="V642" s="381"/>
      <c r="W642" s="43"/>
      <c r="X642" s="43"/>
      <c r="Y642" s="43"/>
      <c r="Z642" s="381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</row>
    <row r="643" spans="1:59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373"/>
      <c r="Q643" s="373"/>
      <c r="R643" s="373"/>
      <c r="S643" s="373"/>
      <c r="T643" s="43"/>
      <c r="U643" s="43"/>
      <c r="V643" s="381"/>
      <c r="W643" s="43"/>
      <c r="X643" s="43"/>
      <c r="Y643" s="43"/>
      <c r="Z643" s="381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</row>
    <row r="644" spans="1:59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373"/>
      <c r="Q644" s="373"/>
      <c r="R644" s="373"/>
      <c r="S644" s="373"/>
      <c r="T644" s="43"/>
      <c r="U644" s="43"/>
      <c r="V644" s="381"/>
      <c r="W644" s="43"/>
      <c r="X644" s="43"/>
      <c r="Y644" s="43"/>
      <c r="Z644" s="381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</row>
    <row r="645" spans="1:59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373"/>
      <c r="Q645" s="373"/>
      <c r="R645" s="373"/>
      <c r="S645" s="373"/>
      <c r="T645" s="43"/>
      <c r="U645" s="43"/>
      <c r="V645" s="381"/>
      <c r="W645" s="43"/>
      <c r="X645" s="43"/>
      <c r="Y645" s="43"/>
      <c r="Z645" s="381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</row>
    <row r="646" spans="1:59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373"/>
      <c r="Q646" s="373"/>
      <c r="R646" s="373"/>
      <c r="S646" s="373"/>
      <c r="T646" s="43"/>
      <c r="U646" s="43"/>
      <c r="V646" s="381"/>
      <c r="W646" s="43"/>
      <c r="X646" s="43"/>
      <c r="Y646" s="43"/>
      <c r="Z646" s="381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</row>
    <row r="647" spans="1:59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373"/>
      <c r="Q647" s="373"/>
      <c r="R647" s="373"/>
      <c r="S647" s="373"/>
      <c r="T647" s="43"/>
      <c r="U647" s="43"/>
      <c r="V647" s="381"/>
      <c r="W647" s="43"/>
      <c r="X647" s="43"/>
      <c r="Y647" s="43"/>
      <c r="Z647" s="381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</row>
    <row r="648" spans="1:59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373"/>
      <c r="Q648" s="373"/>
      <c r="R648" s="373"/>
      <c r="S648" s="373"/>
      <c r="T648" s="43"/>
      <c r="U648" s="43"/>
      <c r="V648" s="381"/>
      <c r="W648" s="43"/>
      <c r="X648" s="43"/>
      <c r="Y648" s="43"/>
      <c r="Z648" s="381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</row>
    <row r="649" spans="1:59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373"/>
      <c r="Q649" s="373"/>
      <c r="R649" s="373"/>
      <c r="S649" s="373"/>
      <c r="T649" s="43"/>
      <c r="U649" s="43"/>
      <c r="V649" s="381"/>
      <c r="W649" s="43"/>
      <c r="X649" s="43"/>
      <c r="Y649" s="43"/>
      <c r="Z649" s="381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</row>
    <row r="650" spans="1:59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373"/>
      <c r="Q650" s="373"/>
      <c r="R650" s="373"/>
      <c r="S650" s="373"/>
      <c r="T650" s="43"/>
      <c r="U650" s="43"/>
      <c r="V650" s="381"/>
      <c r="W650" s="43"/>
      <c r="X650" s="43"/>
      <c r="Y650" s="43"/>
      <c r="Z650" s="381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</row>
    <row r="651" spans="1:59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373"/>
      <c r="Q651" s="373"/>
      <c r="R651" s="373"/>
      <c r="S651" s="373"/>
      <c r="T651" s="43"/>
      <c r="U651" s="43"/>
      <c r="V651" s="381"/>
      <c r="W651" s="43"/>
      <c r="X651" s="43"/>
      <c r="Y651" s="43"/>
      <c r="Z651" s="381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</row>
    <row r="652" spans="1:59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373"/>
      <c r="Q652" s="373"/>
      <c r="R652" s="373"/>
      <c r="S652" s="373"/>
      <c r="T652" s="43"/>
      <c r="U652" s="43"/>
      <c r="V652" s="381"/>
      <c r="W652" s="43"/>
      <c r="X652" s="43"/>
      <c r="Y652" s="43"/>
      <c r="Z652" s="381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</row>
    <row r="653" spans="1:59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373"/>
      <c r="Q653" s="373"/>
      <c r="R653" s="373"/>
      <c r="S653" s="373"/>
      <c r="T653" s="43"/>
      <c r="U653" s="43"/>
      <c r="V653" s="381"/>
      <c r="W653" s="43"/>
      <c r="X653" s="43"/>
      <c r="Y653" s="43"/>
      <c r="Z653" s="381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</row>
    <row r="654" spans="1:59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373"/>
      <c r="Q654" s="373"/>
      <c r="R654" s="373"/>
      <c r="S654" s="373"/>
      <c r="T654" s="43"/>
      <c r="U654" s="43"/>
      <c r="V654" s="381"/>
      <c r="W654" s="43"/>
      <c r="X654" s="43"/>
      <c r="Y654" s="43"/>
      <c r="Z654" s="381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</row>
    <row r="655" spans="1:59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373"/>
      <c r="Q655" s="373"/>
      <c r="R655" s="373"/>
      <c r="S655" s="373"/>
      <c r="T655" s="43"/>
      <c r="U655" s="43"/>
      <c r="V655" s="381"/>
      <c r="W655" s="43"/>
      <c r="X655" s="43"/>
      <c r="Y655" s="43"/>
      <c r="Z655" s="381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</row>
    <row r="656" spans="1:59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373"/>
      <c r="Q656" s="373"/>
      <c r="R656" s="373"/>
      <c r="S656" s="373"/>
      <c r="T656" s="43"/>
      <c r="U656" s="43"/>
      <c r="V656" s="381"/>
      <c r="W656" s="43"/>
      <c r="X656" s="43"/>
      <c r="Y656" s="43"/>
      <c r="Z656" s="381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</row>
    <row r="657" spans="1:59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373"/>
      <c r="Q657" s="373"/>
      <c r="R657" s="373"/>
      <c r="S657" s="373"/>
      <c r="T657" s="43"/>
      <c r="U657" s="43"/>
      <c r="V657" s="381"/>
      <c r="W657" s="43"/>
      <c r="X657" s="43"/>
      <c r="Y657" s="43"/>
      <c r="Z657" s="381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</row>
    <row r="658" spans="1:59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373"/>
      <c r="Q658" s="373"/>
      <c r="R658" s="373"/>
      <c r="S658" s="373"/>
      <c r="T658" s="43"/>
      <c r="U658" s="43"/>
      <c r="V658" s="381"/>
      <c r="W658" s="43"/>
      <c r="X658" s="43"/>
      <c r="Y658" s="43"/>
      <c r="Z658" s="381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</row>
    <row r="659" spans="1:59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373"/>
      <c r="Q659" s="373"/>
      <c r="R659" s="373"/>
      <c r="S659" s="373"/>
      <c r="T659" s="43"/>
      <c r="U659" s="43"/>
      <c r="V659" s="381"/>
      <c r="W659" s="43"/>
      <c r="X659" s="43"/>
      <c r="Y659" s="43"/>
      <c r="Z659" s="381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</row>
    <row r="660" spans="1:59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373"/>
      <c r="Q660" s="373"/>
      <c r="R660" s="373"/>
      <c r="S660" s="373"/>
      <c r="T660" s="43"/>
      <c r="U660" s="43"/>
      <c r="V660" s="381"/>
      <c r="W660" s="43"/>
      <c r="X660" s="43"/>
      <c r="Y660" s="43"/>
      <c r="Z660" s="381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</row>
    <row r="661" spans="1:59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373"/>
      <c r="Q661" s="373"/>
      <c r="R661" s="373"/>
      <c r="S661" s="373"/>
      <c r="T661" s="43"/>
      <c r="U661" s="43"/>
      <c r="V661" s="381"/>
      <c r="W661" s="43"/>
      <c r="X661" s="43"/>
      <c r="Y661" s="43"/>
      <c r="Z661" s="381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</row>
    <row r="662" spans="1:59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373"/>
      <c r="Q662" s="373"/>
      <c r="R662" s="373"/>
      <c r="S662" s="373"/>
      <c r="T662" s="43"/>
      <c r="U662" s="43"/>
      <c r="V662" s="381"/>
      <c r="W662" s="43"/>
      <c r="X662" s="43"/>
      <c r="Y662" s="43"/>
      <c r="Z662" s="381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</row>
    <row r="663" spans="1:59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373"/>
      <c r="Q663" s="373"/>
      <c r="R663" s="373"/>
      <c r="S663" s="373"/>
      <c r="T663" s="43"/>
      <c r="U663" s="43"/>
      <c r="V663" s="381"/>
      <c r="W663" s="43"/>
      <c r="X663" s="43"/>
      <c r="Y663" s="43"/>
      <c r="Z663" s="381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</row>
    <row r="664" spans="1:59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373"/>
      <c r="Q664" s="373"/>
      <c r="R664" s="373"/>
      <c r="S664" s="373"/>
      <c r="T664" s="43"/>
      <c r="U664" s="43"/>
      <c r="V664" s="381"/>
      <c r="W664" s="43"/>
      <c r="X664" s="43"/>
      <c r="Y664" s="43"/>
      <c r="Z664" s="381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</row>
    <row r="665" spans="1:59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373"/>
      <c r="Q665" s="373"/>
      <c r="R665" s="373"/>
      <c r="S665" s="373"/>
      <c r="T665" s="43"/>
      <c r="U665" s="43"/>
      <c r="V665" s="381"/>
      <c r="W665" s="43"/>
      <c r="X665" s="43"/>
      <c r="Y665" s="43"/>
      <c r="Z665" s="381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</row>
    <row r="666" spans="1:59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373"/>
      <c r="Q666" s="373"/>
      <c r="R666" s="373"/>
      <c r="S666" s="373"/>
      <c r="T666" s="43"/>
      <c r="U666" s="43"/>
      <c r="V666" s="381"/>
      <c r="W666" s="43"/>
      <c r="X666" s="43"/>
      <c r="Y666" s="43"/>
      <c r="Z666" s="381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</row>
    <row r="667" spans="1:59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373"/>
      <c r="Q667" s="373"/>
      <c r="R667" s="373"/>
      <c r="S667" s="373"/>
      <c r="T667" s="43"/>
      <c r="U667" s="43"/>
      <c r="V667" s="381"/>
      <c r="W667" s="43"/>
      <c r="X667" s="43"/>
      <c r="Y667" s="43"/>
      <c r="Z667" s="381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</row>
    <row r="668" spans="1:59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373"/>
      <c r="Q668" s="373"/>
      <c r="R668" s="373"/>
      <c r="S668" s="373"/>
      <c r="T668" s="43"/>
      <c r="U668" s="43"/>
      <c r="V668" s="381"/>
      <c r="W668" s="43"/>
      <c r="X668" s="43"/>
      <c r="Y668" s="43"/>
      <c r="Z668" s="381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</row>
    <row r="669" spans="1:59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373"/>
      <c r="Q669" s="373"/>
      <c r="R669" s="373"/>
      <c r="S669" s="373"/>
      <c r="T669" s="43"/>
      <c r="U669" s="43"/>
      <c r="V669" s="381"/>
      <c r="W669" s="43"/>
      <c r="X669" s="43"/>
      <c r="Y669" s="43"/>
      <c r="Z669" s="381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</row>
    <row r="670" spans="1:59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373"/>
      <c r="Q670" s="373"/>
      <c r="R670" s="373"/>
      <c r="S670" s="373"/>
      <c r="T670" s="43"/>
      <c r="U670" s="43"/>
      <c r="V670" s="381"/>
      <c r="W670" s="43"/>
      <c r="X670" s="43"/>
      <c r="Y670" s="43"/>
      <c r="Z670" s="381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</row>
    <row r="671" spans="1:59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373"/>
      <c r="Q671" s="373"/>
      <c r="R671" s="373"/>
      <c r="S671" s="373"/>
      <c r="T671" s="43"/>
      <c r="U671" s="43"/>
      <c r="V671" s="381"/>
      <c r="W671" s="43"/>
      <c r="X671" s="43"/>
      <c r="Y671" s="43"/>
      <c r="Z671" s="381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</row>
    <row r="672" spans="1:59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373"/>
      <c r="Q672" s="373"/>
      <c r="R672" s="373"/>
      <c r="S672" s="373"/>
      <c r="T672" s="43"/>
      <c r="U672" s="43"/>
      <c r="V672" s="381"/>
      <c r="W672" s="43"/>
      <c r="X672" s="43"/>
      <c r="Y672" s="43"/>
      <c r="Z672" s="381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</row>
    <row r="673" spans="1:59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373"/>
      <c r="Q673" s="373"/>
      <c r="R673" s="373"/>
      <c r="S673" s="373"/>
      <c r="T673" s="43"/>
      <c r="U673" s="43"/>
      <c r="V673" s="381"/>
      <c r="W673" s="43"/>
      <c r="X673" s="43"/>
      <c r="Y673" s="43"/>
      <c r="Z673" s="381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</row>
    <row r="674" spans="1:59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373"/>
      <c r="Q674" s="373"/>
      <c r="R674" s="373"/>
      <c r="S674" s="373"/>
      <c r="T674" s="43"/>
      <c r="U674" s="43"/>
      <c r="V674" s="381"/>
      <c r="W674" s="43"/>
      <c r="X674" s="43"/>
      <c r="Y674" s="43"/>
      <c r="Z674" s="381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</row>
    <row r="675" spans="1:59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373"/>
      <c r="Q675" s="373"/>
      <c r="R675" s="373"/>
      <c r="S675" s="373"/>
      <c r="T675" s="43"/>
      <c r="U675" s="43"/>
      <c r="V675" s="381"/>
      <c r="W675" s="43"/>
      <c r="X675" s="43"/>
      <c r="Y675" s="43"/>
      <c r="Z675" s="381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</row>
    <row r="676" spans="1:59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373"/>
      <c r="Q676" s="373"/>
      <c r="R676" s="373"/>
      <c r="S676" s="373"/>
      <c r="T676" s="43"/>
      <c r="U676" s="43"/>
      <c r="V676" s="381"/>
      <c r="W676" s="43"/>
      <c r="X676" s="43"/>
      <c r="Y676" s="43"/>
      <c r="Z676" s="381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</row>
    <row r="677" spans="1:59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373"/>
      <c r="Q677" s="373"/>
      <c r="R677" s="373"/>
      <c r="S677" s="373"/>
      <c r="T677" s="43"/>
      <c r="U677" s="43"/>
      <c r="V677" s="381"/>
      <c r="W677" s="43"/>
      <c r="X677" s="43"/>
      <c r="Y677" s="43"/>
      <c r="Z677" s="381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</row>
    <row r="678" spans="1:59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373"/>
      <c r="Q678" s="373"/>
      <c r="R678" s="373"/>
      <c r="S678" s="373"/>
      <c r="T678" s="43"/>
      <c r="U678" s="43"/>
      <c r="V678" s="381"/>
      <c r="W678" s="43"/>
      <c r="X678" s="43"/>
      <c r="Y678" s="43"/>
      <c r="Z678" s="381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</row>
    <row r="679" spans="1:59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373"/>
      <c r="Q679" s="373"/>
      <c r="R679" s="373"/>
      <c r="S679" s="373"/>
      <c r="T679" s="43"/>
      <c r="U679" s="43"/>
      <c r="V679" s="381"/>
      <c r="W679" s="43"/>
      <c r="X679" s="43"/>
      <c r="Y679" s="43"/>
      <c r="Z679" s="381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</row>
    <row r="680" spans="1:59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373"/>
      <c r="Q680" s="373"/>
      <c r="R680" s="373"/>
      <c r="S680" s="373"/>
      <c r="T680" s="43"/>
      <c r="U680" s="43"/>
      <c r="V680" s="381"/>
      <c r="W680" s="43"/>
      <c r="X680" s="43"/>
      <c r="Y680" s="43"/>
      <c r="Z680" s="381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</row>
    <row r="681" spans="1:59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373"/>
      <c r="Q681" s="373"/>
      <c r="R681" s="373"/>
      <c r="S681" s="373"/>
      <c r="T681" s="43"/>
      <c r="U681" s="43"/>
      <c r="V681" s="381"/>
      <c r="W681" s="43"/>
      <c r="X681" s="43"/>
      <c r="Y681" s="43"/>
      <c r="Z681" s="381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</row>
    <row r="682" spans="1:59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373"/>
      <c r="Q682" s="373"/>
      <c r="R682" s="373"/>
      <c r="S682" s="373"/>
      <c r="T682" s="43"/>
      <c r="U682" s="43"/>
      <c r="V682" s="381"/>
      <c r="W682" s="43"/>
      <c r="X682" s="43"/>
      <c r="Y682" s="43"/>
      <c r="Z682" s="381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</row>
    <row r="683" spans="1:59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373"/>
      <c r="Q683" s="373"/>
      <c r="R683" s="373"/>
      <c r="S683" s="373"/>
      <c r="T683" s="43"/>
      <c r="U683" s="43"/>
      <c r="V683" s="381"/>
      <c r="W683" s="43"/>
      <c r="X683" s="43"/>
      <c r="Y683" s="43"/>
      <c r="Z683" s="381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</row>
    <row r="684" spans="1:59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373"/>
      <c r="Q684" s="373"/>
      <c r="R684" s="373"/>
      <c r="S684" s="373"/>
      <c r="T684" s="43"/>
      <c r="U684" s="43"/>
      <c r="V684" s="381"/>
      <c r="W684" s="43"/>
      <c r="X684" s="43"/>
      <c r="Y684" s="43"/>
      <c r="Z684" s="381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</row>
    <row r="685" spans="1:59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373"/>
      <c r="Q685" s="373"/>
      <c r="R685" s="373"/>
      <c r="S685" s="373"/>
      <c r="T685" s="43"/>
      <c r="U685" s="43"/>
      <c r="V685" s="381"/>
      <c r="W685" s="43"/>
      <c r="X685" s="43"/>
      <c r="Y685" s="43"/>
      <c r="Z685" s="381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</row>
    <row r="686" spans="1:59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373"/>
      <c r="Q686" s="373"/>
      <c r="R686" s="373"/>
      <c r="S686" s="373"/>
      <c r="T686" s="43"/>
      <c r="U686" s="43"/>
      <c r="V686" s="381"/>
      <c r="W686" s="43"/>
      <c r="X686" s="43"/>
      <c r="Y686" s="43"/>
      <c r="Z686" s="381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</row>
    <row r="687" spans="1:59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373"/>
      <c r="Q687" s="373"/>
      <c r="R687" s="373"/>
      <c r="S687" s="373"/>
      <c r="T687" s="43"/>
      <c r="U687" s="43"/>
      <c r="V687" s="381"/>
      <c r="W687" s="43"/>
      <c r="X687" s="43"/>
      <c r="Y687" s="43"/>
      <c r="Z687" s="381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</row>
    <row r="688" spans="1:59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373"/>
      <c r="Q688" s="373"/>
      <c r="R688" s="373"/>
      <c r="S688" s="373"/>
      <c r="T688" s="43"/>
      <c r="U688" s="43"/>
      <c r="V688" s="381"/>
      <c r="W688" s="43"/>
      <c r="X688" s="43"/>
      <c r="Y688" s="43"/>
      <c r="Z688" s="381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</row>
    <row r="689" spans="1:59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373"/>
      <c r="Q689" s="373"/>
      <c r="R689" s="373"/>
      <c r="S689" s="373"/>
      <c r="T689" s="43"/>
      <c r="U689" s="43"/>
      <c r="V689" s="381"/>
      <c r="W689" s="43"/>
      <c r="X689" s="43"/>
      <c r="Y689" s="43"/>
      <c r="Z689" s="381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</row>
    <row r="690" spans="1:59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373"/>
      <c r="Q690" s="373"/>
      <c r="R690" s="373"/>
      <c r="S690" s="373"/>
      <c r="T690" s="43"/>
      <c r="U690" s="43"/>
      <c r="V690" s="381"/>
      <c r="W690" s="43"/>
      <c r="X690" s="43"/>
      <c r="Y690" s="43"/>
      <c r="Z690" s="381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</row>
    <row r="691" spans="1:59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373"/>
      <c r="Q691" s="373"/>
      <c r="R691" s="373"/>
      <c r="S691" s="373"/>
      <c r="T691" s="43"/>
      <c r="U691" s="43"/>
      <c r="V691" s="381"/>
      <c r="W691" s="43"/>
      <c r="X691" s="43"/>
      <c r="Y691" s="43"/>
      <c r="Z691" s="381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</row>
    <row r="692" spans="1:59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373"/>
      <c r="Q692" s="373"/>
      <c r="R692" s="373"/>
      <c r="S692" s="373"/>
      <c r="T692" s="43"/>
      <c r="U692" s="43"/>
      <c r="V692" s="381"/>
      <c r="W692" s="43"/>
      <c r="X692" s="43"/>
      <c r="Y692" s="43"/>
      <c r="Z692" s="381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</row>
    <row r="693" spans="1:59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373"/>
      <c r="Q693" s="373"/>
      <c r="R693" s="373"/>
      <c r="S693" s="373"/>
      <c r="T693" s="43"/>
      <c r="U693" s="43"/>
      <c r="V693" s="381"/>
      <c r="W693" s="43"/>
      <c r="X693" s="43"/>
      <c r="Y693" s="43"/>
      <c r="Z693" s="381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</row>
    <row r="694" spans="1:59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373"/>
      <c r="Q694" s="373"/>
      <c r="R694" s="373"/>
      <c r="S694" s="373"/>
      <c r="T694" s="43"/>
      <c r="U694" s="43"/>
      <c r="V694" s="381"/>
      <c r="W694" s="43"/>
      <c r="X694" s="43"/>
      <c r="Y694" s="43"/>
      <c r="Z694" s="381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</row>
    <row r="695" spans="1:59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373"/>
      <c r="Q695" s="373"/>
      <c r="R695" s="373"/>
      <c r="S695" s="373"/>
      <c r="T695" s="43"/>
      <c r="U695" s="43"/>
      <c r="V695" s="381"/>
      <c r="W695" s="43"/>
      <c r="X695" s="43"/>
      <c r="Y695" s="43"/>
      <c r="Z695" s="381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</row>
    <row r="696" spans="1:59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373"/>
      <c r="Q696" s="373"/>
      <c r="R696" s="373"/>
      <c r="S696" s="373"/>
      <c r="T696" s="43"/>
      <c r="U696" s="43"/>
      <c r="V696" s="381"/>
      <c r="W696" s="43"/>
      <c r="X696" s="43"/>
      <c r="Y696" s="43"/>
      <c r="Z696" s="381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</row>
    <row r="697" spans="1:59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373"/>
      <c r="Q697" s="373"/>
      <c r="R697" s="373"/>
      <c r="S697" s="373"/>
      <c r="T697" s="43"/>
      <c r="U697" s="43"/>
      <c r="V697" s="381"/>
      <c r="W697" s="43"/>
      <c r="X697" s="43"/>
      <c r="Y697" s="43"/>
      <c r="Z697" s="381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</row>
    <row r="698" spans="1:59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373"/>
      <c r="Q698" s="373"/>
      <c r="R698" s="373"/>
      <c r="S698" s="373"/>
      <c r="T698" s="43"/>
      <c r="U698" s="43"/>
      <c r="V698" s="381"/>
      <c r="W698" s="43"/>
      <c r="X698" s="43"/>
      <c r="Y698" s="43"/>
      <c r="Z698" s="381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</row>
    <row r="699" spans="1:59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373"/>
      <c r="Q699" s="373"/>
      <c r="R699" s="373"/>
      <c r="S699" s="373"/>
      <c r="T699" s="43"/>
      <c r="U699" s="43"/>
      <c r="V699" s="381"/>
      <c r="W699" s="43"/>
      <c r="X699" s="43"/>
      <c r="Y699" s="43"/>
      <c r="Z699" s="381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</row>
    <row r="700" spans="1:59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373"/>
      <c r="Q700" s="373"/>
      <c r="R700" s="373"/>
      <c r="S700" s="373"/>
      <c r="T700" s="43"/>
      <c r="U700" s="43"/>
      <c r="V700" s="381"/>
      <c r="W700" s="43"/>
      <c r="X700" s="43"/>
      <c r="Y700" s="43"/>
      <c r="Z700" s="381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</row>
    <row r="701" spans="1:59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373"/>
      <c r="Q701" s="373"/>
      <c r="R701" s="373"/>
      <c r="S701" s="373"/>
      <c r="T701" s="43"/>
      <c r="U701" s="43"/>
      <c r="V701" s="381"/>
      <c r="W701" s="43"/>
      <c r="X701" s="43"/>
      <c r="Y701" s="43"/>
      <c r="Z701" s="381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</row>
    <row r="702" spans="1:59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373"/>
      <c r="Q702" s="373"/>
      <c r="R702" s="373"/>
      <c r="S702" s="373"/>
      <c r="T702" s="43"/>
      <c r="U702" s="43"/>
      <c r="V702" s="381"/>
      <c r="W702" s="43"/>
      <c r="X702" s="43"/>
      <c r="Y702" s="43"/>
      <c r="Z702" s="381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</row>
    <row r="703" spans="1:59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373"/>
      <c r="Q703" s="373"/>
      <c r="R703" s="373"/>
      <c r="S703" s="373"/>
      <c r="T703" s="43"/>
      <c r="U703" s="43"/>
      <c r="V703" s="381"/>
      <c r="W703" s="43"/>
      <c r="X703" s="43"/>
      <c r="Y703" s="43"/>
      <c r="Z703" s="381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</row>
    <row r="704" spans="1:59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373"/>
      <c r="Q704" s="373"/>
      <c r="R704" s="373"/>
      <c r="S704" s="373"/>
      <c r="T704" s="43"/>
      <c r="U704" s="43"/>
      <c r="V704" s="381"/>
      <c r="W704" s="43"/>
      <c r="X704" s="43"/>
      <c r="Y704" s="43"/>
      <c r="Z704" s="381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</row>
    <row r="705" spans="1:59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373"/>
      <c r="Q705" s="373"/>
      <c r="R705" s="373"/>
      <c r="S705" s="373"/>
      <c r="T705" s="43"/>
      <c r="U705" s="43"/>
      <c r="V705" s="381"/>
      <c r="W705" s="43"/>
      <c r="X705" s="43"/>
      <c r="Y705" s="43"/>
      <c r="Z705" s="381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</row>
    <row r="706" spans="1:59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373"/>
      <c r="Q706" s="373"/>
      <c r="R706" s="373"/>
      <c r="S706" s="373"/>
      <c r="T706" s="43"/>
      <c r="U706" s="43"/>
      <c r="V706" s="381"/>
      <c r="W706" s="43"/>
      <c r="X706" s="43"/>
      <c r="Y706" s="43"/>
      <c r="Z706" s="381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</row>
    <row r="707" spans="1:59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373"/>
      <c r="Q707" s="373"/>
      <c r="R707" s="373"/>
      <c r="S707" s="373"/>
      <c r="T707" s="43"/>
      <c r="U707" s="43"/>
      <c r="V707" s="381"/>
      <c r="W707" s="43"/>
      <c r="X707" s="43"/>
      <c r="Y707" s="43"/>
      <c r="Z707" s="381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</row>
    <row r="708" spans="1:59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373"/>
      <c r="Q708" s="373"/>
      <c r="R708" s="373"/>
      <c r="S708" s="373"/>
      <c r="T708" s="43"/>
      <c r="U708" s="43"/>
      <c r="V708" s="381"/>
      <c r="W708" s="43"/>
      <c r="X708" s="43"/>
      <c r="Y708" s="43"/>
      <c r="Z708" s="381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</row>
    <row r="709" spans="1:59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373"/>
      <c r="Q709" s="373"/>
      <c r="R709" s="373"/>
      <c r="S709" s="373"/>
      <c r="T709" s="43"/>
      <c r="U709" s="43"/>
      <c r="V709" s="381"/>
      <c r="W709" s="43"/>
      <c r="X709" s="43"/>
      <c r="Y709" s="43"/>
      <c r="Z709" s="381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</row>
    <row r="710" spans="1:59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373"/>
      <c r="Q710" s="373"/>
      <c r="R710" s="373"/>
      <c r="S710" s="373"/>
      <c r="T710" s="43"/>
      <c r="U710" s="43"/>
      <c r="V710" s="381"/>
      <c r="W710" s="43"/>
      <c r="X710" s="43"/>
      <c r="Y710" s="43"/>
      <c r="Z710" s="381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</row>
    <row r="711" spans="1:59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373"/>
      <c r="Q711" s="373"/>
      <c r="R711" s="373"/>
      <c r="S711" s="373"/>
      <c r="T711" s="43"/>
      <c r="U711" s="43"/>
      <c r="V711" s="381"/>
      <c r="W711" s="43"/>
      <c r="X711" s="43"/>
      <c r="Y711" s="43"/>
      <c r="Z711" s="381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</row>
    <row r="712" spans="1:59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373"/>
      <c r="Q712" s="373"/>
      <c r="R712" s="373"/>
      <c r="S712" s="373"/>
      <c r="T712" s="43"/>
      <c r="U712" s="43"/>
      <c r="V712" s="381"/>
      <c r="W712" s="43"/>
      <c r="X712" s="43"/>
      <c r="Y712" s="43"/>
      <c r="Z712" s="381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</row>
    <row r="713" spans="1:59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373"/>
      <c r="Q713" s="373"/>
      <c r="R713" s="373"/>
      <c r="S713" s="373"/>
      <c r="T713" s="43"/>
      <c r="U713" s="43"/>
      <c r="V713" s="381"/>
      <c r="W713" s="43"/>
      <c r="X713" s="43"/>
      <c r="Y713" s="43"/>
      <c r="Z713" s="381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</row>
    <row r="714" spans="1:59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373"/>
      <c r="Q714" s="373"/>
      <c r="R714" s="373"/>
      <c r="S714" s="373"/>
      <c r="T714" s="43"/>
      <c r="U714" s="43"/>
      <c r="V714" s="381"/>
      <c r="W714" s="43"/>
      <c r="X714" s="43"/>
      <c r="Y714" s="43"/>
      <c r="Z714" s="381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</row>
    <row r="715" spans="1:59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373"/>
      <c r="Q715" s="373"/>
      <c r="R715" s="373"/>
      <c r="S715" s="373"/>
      <c r="T715" s="43"/>
      <c r="U715" s="43"/>
      <c r="V715" s="381"/>
      <c r="W715" s="43"/>
      <c r="X715" s="43"/>
      <c r="Y715" s="43"/>
      <c r="Z715" s="381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</row>
    <row r="716" spans="1:59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373"/>
      <c r="Q716" s="373"/>
      <c r="R716" s="373"/>
      <c r="S716" s="373"/>
      <c r="T716" s="43"/>
      <c r="U716" s="43"/>
      <c r="V716" s="381"/>
      <c r="W716" s="43"/>
      <c r="X716" s="43"/>
      <c r="Y716" s="43"/>
      <c r="Z716" s="381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</row>
    <row r="717" spans="1:59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373"/>
      <c r="Q717" s="373"/>
      <c r="R717" s="373"/>
      <c r="S717" s="373"/>
      <c r="T717" s="43"/>
      <c r="U717" s="43"/>
      <c r="V717" s="381"/>
      <c r="W717" s="43"/>
      <c r="X717" s="43"/>
      <c r="Y717" s="43"/>
      <c r="Z717" s="381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</row>
    <row r="718" spans="1:59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373"/>
      <c r="Q718" s="373"/>
      <c r="R718" s="373"/>
      <c r="S718" s="373"/>
      <c r="T718" s="43"/>
      <c r="U718" s="43"/>
      <c r="V718" s="381"/>
      <c r="W718" s="43"/>
      <c r="X718" s="43"/>
      <c r="Y718" s="43"/>
      <c r="Z718" s="381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</row>
    <row r="719" spans="1:59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373"/>
      <c r="Q719" s="373"/>
      <c r="R719" s="373"/>
      <c r="S719" s="373"/>
      <c r="T719" s="43"/>
      <c r="U719" s="43"/>
      <c r="V719" s="381"/>
      <c r="W719" s="43"/>
      <c r="X719" s="43"/>
      <c r="Y719" s="43"/>
      <c r="Z719" s="381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</row>
    <row r="720" spans="1:59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373"/>
      <c r="Q720" s="373"/>
      <c r="R720" s="373"/>
      <c r="S720" s="373"/>
      <c r="T720" s="43"/>
      <c r="U720" s="43"/>
      <c r="V720" s="381"/>
      <c r="W720" s="43"/>
      <c r="X720" s="43"/>
      <c r="Y720" s="43"/>
      <c r="Z720" s="381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</row>
    <row r="721" spans="1:59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373"/>
      <c r="Q721" s="373"/>
      <c r="R721" s="373"/>
      <c r="S721" s="373"/>
      <c r="T721" s="43"/>
      <c r="U721" s="43"/>
      <c r="V721" s="381"/>
      <c r="W721" s="43"/>
      <c r="X721" s="43"/>
      <c r="Y721" s="43"/>
      <c r="Z721" s="381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</row>
    <row r="722" spans="1:59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373"/>
      <c r="Q722" s="373"/>
      <c r="R722" s="373"/>
      <c r="S722" s="373"/>
      <c r="T722" s="43"/>
      <c r="U722" s="43"/>
      <c r="V722" s="381"/>
      <c r="W722" s="43"/>
      <c r="X722" s="43"/>
      <c r="Y722" s="43"/>
      <c r="Z722" s="381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</row>
    <row r="723" spans="1:59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373"/>
      <c r="Q723" s="373"/>
      <c r="R723" s="373"/>
      <c r="S723" s="373"/>
      <c r="T723" s="43"/>
      <c r="U723" s="43"/>
      <c r="V723" s="381"/>
      <c r="W723" s="43"/>
      <c r="X723" s="43"/>
      <c r="Y723" s="43"/>
      <c r="Z723" s="381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</row>
    <row r="724" spans="1:59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373"/>
      <c r="Q724" s="373"/>
      <c r="R724" s="373"/>
      <c r="S724" s="373"/>
      <c r="T724" s="43"/>
      <c r="U724" s="43"/>
      <c r="V724" s="381"/>
      <c r="W724" s="43"/>
      <c r="X724" s="43"/>
      <c r="Y724" s="43"/>
      <c r="Z724" s="381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</row>
    <row r="725" spans="1:59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373"/>
      <c r="Q725" s="373"/>
      <c r="R725" s="373"/>
      <c r="S725" s="373"/>
      <c r="T725" s="43"/>
      <c r="U725" s="43"/>
      <c r="V725" s="381"/>
      <c r="W725" s="43"/>
      <c r="X725" s="43"/>
      <c r="Y725" s="43"/>
      <c r="Z725" s="381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</row>
    <row r="726" spans="1:59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373"/>
      <c r="Q726" s="373"/>
      <c r="R726" s="373"/>
      <c r="S726" s="373"/>
      <c r="T726" s="43"/>
      <c r="U726" s="43"/>
      <c r="V726" s="381"/>
      <c r="W726" s="43"/>
      <c r="X726" s="43"/>
      <c r="Y726" s="43"/>
      <c r="Z726" s="381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</row>
    <row r="727" spans="1:59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373"/>
      <c r="Q727" s="373"/>
      <c r="R727" s="373"/>
      <c r="S727" s="373"/>
      <c r="T727" s="43"/>
      <c r="U727" s="43"/>
      <c r="V727" s="381"/>
      <c r="W727" s="43"/>
      <c r="X727" s="43"/>
      <c r="Y727" s="43"/>
      <c r="Z727" s="381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</row>
    <row r="728" spans="1:59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373"/>
      <c r="Q728" s="373"/>
      <c r="R728" s="373"/>
      <c r="S728" s="373"/>
      <c r="T728" s="43"/>
      <c r="U728" s="43"/>
      <c r="V728" s="381"/>
      <c r="W728" s="43"/>
      <c r="X728" s="43"/>
      <c r="Y728" s="43"/>
      <c r="Z728" s="381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</row>
    <row r="729" spans="1:59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373"/>
      <c r="Q729" s="373"/>
      <c r="R729" s="373"/>
      <c r="S729" s="373"/>
      <c r="T729" s="43"/>
      <c r="U729" s="43"/>
      <c r="V729" s="381"/>
      <c r="W729" s="43"/>
      <c r="X729" s="43"/>
      <c r="Y729" s="43"/>
      <c r="Z729" s="381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</row>
    <row r="730" spans="1:59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373"/>
      <c r="Q730" s="373"/>
      <c r="R730" s="373"/>
      <c r="S730" s="373"/>
      <c r="T730" s="43"/>
      <c r="U730" s="43"/>
      <c r="V730" s="381"/>
      <c r="W730" s="43"/>
      <c r="X730" s="43"/>
      <c r="Y730" s="43"/>
      <c r="Z730" s="381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</row>
    <row r="731" spans="1:59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373"/>
      <c r="Q731" s="373"/>
      <c r="R731" s="373"/>
      <c r="S731" s="373"/>
      <c r="T731" s="43"/>
      <c r="U731" s="43"/>
      <c r="V731" s="381"/>
      <c r="W731" s="43"/>
      <c r="X731" s="43"/>
      <c r="Y731" s="43"/>
      <c r="Z731" s="381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</row>
    <row r="732" spans="1:59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373"/>
      <c r="Q732" s="373"/>
      <c r="R732" s="373"/>
      <c r="S732" s="373"/>
      <c r="T732" s="43"/>
      <c r="U732" s="43"/>
      <c r="V732" s="381"/>
      <c r="W732" s="43"/>
      <c r="X732" s="43"/>
      <c r="Y732" s="43"/>
      <c r="Z732" s="381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</row>
    <row r="733" spans="1:59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373"/>
      <c r="Q733" s="373"/>
      <c r="R733" s="373"/>
      <c r="S733" s="373"/>
      <c r="T733" s="43"/>
      <c r="U733" s="43"/>
      <c r="V733" s="381"/>
      <c r="W733" s="43"/>
      <c r="X733" s="43"/>
      <c r="Y733" s="43"/>
      <c r="Z733" s="381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</row>
    <row r="734" spans="1:59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373"/>
      <c r="Q734" s="373"/>
      <c r="R734" s="373"/>
      <c r="S734" s="373"/>
      <c r="T734" s="43"/>
      <c r="U734" s="43"/>
      <c r="V734" s="381"/>
      <c r="W734" s="43"/>
      <c r="X734" s="43"/>
      <c r="Y734" s="43"/>
      <c r="Z734" s="381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</row>
    <row r="735" spans="1:59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373"/>
      <c r="Q735" s="373"/>
      <c r="R735" s="373"/>
      <c r="S735" s="373"/>
      <c r="T735" s="43"/>
      <c r="U735" s="43"/>
      <c r="V735" s="381"/>
      <c r="W735" s="43"/>
      <c r="X735" s="43"/>
      <c r="Y735" s="43"/>
      <c r="Z735" s="381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</row>
    <row r="736" spans="1:59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373"/>
      <c r="Q736" s="373"/>
      <c r="R736" s="373"/>
      <c r="S736" s="373"/>
      <c r="T736" s="43"/>
      <c r="U736" s="43"/>
      <c r="V736" s="381"/>
      <c r="W736" s="43"/>
      <c r="X736" s="43"/>
      <c r="Y736" s="43"/>
      <c r="Z736" s="381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</row>
    <row r="737" spans="1:59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373"/>
      <c r="Q737" s="373"/>
      <c r="R737" s="373"/>
      <c r="S737" s="373"/>
      <c r="T737" s="43"/>
      <c r="U737" s="43"/>
      <c r="V737" s="381"/>
      <c r="W737" s="43"/>
      <c r="X737" s="43"/>
      <c r="Y737" s="43"/>
      <c r="Z737" s="381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</row>
    <row r="738" spans="1:59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373"/>
      <c r="Q738" s="373"/>
      <c r="R738" s="373"/>
      <c r="S738" s="373"/>
      <c r="T738" s="43"/>
      <c r="U738" s="43"/>
      <c r="V738" s="381"/>
      <c r="W738" s="43"/>
      <c r="X738" s="43"/>
      <c r="Y738" s="43"/>
      <c r="Z738" s="381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</row>
    <row r="739" spans="1:59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373"/>
      <c r="Q739" s="373"/>
      <c r="R739" s="373"/>
      <c r="S739" s="373"/>
      <c r="T739" s="43"/>
      <c r="U739" s="43"/>
      <c r="V739" s="381"/>
      <c r="W739" s="43"/>
      <c r="X739" s="43"/>
      <c r="Y739" s="43"/>
      <c r="Z739" s="381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</row>
    <row r="740" spans="1:59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373"/>
      <c r="Q740" s="373"/>
      <c r="R740" s="373"/>
      <c r="S740" s="373"/>
      <c r="T740" s="43"/>
      <c r="U740" s="43"/>
      <c r="V740" s="381"/>
      <c r="W740" s="43"/>
      <c r="X740" s="43"/>
      <c r="Y740" s="43"/>
      <c r="Z740" s="381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</row>
    <row r="741" spans="1:59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373"/>
      <c r="Q741" s="373"/>
      <c r="R741" s="373"/>
      <c r="S741" s="373"/>
      <c r="T741" s="43"/>
      <c r="U741" s="43"/>
      <c r="V741" s="381"/>
      <c r="W741" s="43"/>
      <c r="X741" s="43"/>
      <c r="Y741" s="43"/>
      <c r="Z741" s="381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</row>
    <row r="742" spans="1:59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373"/>
      <c r="Q742" s="373"/>
      <c r="R742" s="373"/>
      <c r="S742" s="373"/>
      <c r="T742" s="43"/>
      <c r="U742" s="43"/>
      <c r="V742" s="381"/>
      <c r="W742" s="43"/>
      <c r="X742" s="43"/>
      <c r="Y742" s="43"/>
      <c r="Z742" s="381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</row>
    <row r="743" spans="1:59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373"/>
      <c r="Q743" s="373"/>
      <c r="R743" s="373"/>
      <c r="S743" s="373"/>
      <c r="T743" s="43"/>
      <c r="U743" s="43"/>
      <c r="V743" s="381"/>
      <c r="W743" s="43"/>
      <c r="X743" s="43"/>
      <c r="Y743" s="43"/>
      <c r="Z743" s="381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</row>
    <row r="744" spans="1:59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373"/>
      <c r="Q744" s="373"/>
      <c r="R744" s="373"/>
      <c r="S744" s="373"/>
      <c r="T744" s="43"/>
      <c r="U744" s="43"/>
      <c r="V744" s="381"/>
      <c r="W744" s="43"/>
      <c r="X744" s="43"/>
      <c r="Y744" s="43"/>
      <c r="Z744" s="381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</row>
    <row r="745" spans="1:59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373"/>
      <c r="Q745" s="373"/>
      <c r="R745" s="373"/>
      <c r="S745" s="373"/>
      <c r="T745" s="43"/>
      <c r="U745" s="43"/>
      <c r="V745" s="381"/>
      <c r="W745" s="43"/>
      <c r="X745" s="43"/>
      <c r="Y745" s="43"/>
      <c r="Z745" s="381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</row>
    <row r="746" spans="1:59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373"/>
      <c r="Q746" s="373"/>
      <c r="R746" s="373"/>
      <c r="S746" s="373"/>
      <c r="T746" s="43"/>
      <c r="U746" s="43"/>
      <c r="V746" s="381"/>
      <c r="W746" s="43"/>
      <c r="X746" s="43"/>
      <c r="Y746" s="43"/>
      <c r="Z746" s="381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</row>
    <row r="747" spans="1:59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373"/>
      <c r="Q747" s="373"/>
      <c r="R747" s="373"/>
      <c r="S747" s="373"/>
      <c r="T747" s="43"/>
      <c r="U747" s="43"/>
      <c r="V747" s="381"/>
      <c r="W747" s="43"/>
      <c r="X747" s="43"/>
      <c r="Y747" s="43"/>
      <c r="Z747" s="381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</row>
    <row r="748" spans="1:59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373"/>
      <c r="Q748" s="373"/>
      <c r="R748" s="373"/>
      <c r="S748" s="373"/>
      <c r="T748" s="43"/>
      <c r="U748" s="43"/>
      <c r="V748" s="381"/>
      <c r="W748" s="43"/>
      <c r="X748" s="43"/>
      <c r="Y748" s="43"/>
      <c r="Z748" s="381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</row>
    <row r="749" spans="1:59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373"/>
      <c r="Q749" s="373"/>
      <c r="R749" s="373"/>
      <c r="S749" s="373"/>
      <c r="T749" s="43"/>
      <c r="U749" s="43"/>
      <c r="V749" s="381"/>
      <c r="W749" s="43"/>
      <c r="X749" s="43"/>
      <c r="Y749" s="43"/>
      <c r="Z749" s="381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</row>
    <row r="750" spans="1:59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373"/>
      <c r="Q750" s="373"/>
      <c r="R750" s="373"/>
      <c r="S750" s="373"/>
      <c r="T750" s="43"/>
      <c r="U750" s="43"/>
      <c r="V750" s="381"/>
      <c r="W750" s="43"/>
      <c r="X750" s="43"/>
      <c r="Y750" s="43"/>
      <c r="Z750" s="381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</row>
    <row r="751" spans="1:59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373"/>
      <c r="Q751" s="373"/>
      <c r="R751" s="373"/>
      <c r="S751" s="373"/>
      <c r="T751" s="43"/>
      <c r="U751" s="43"/>
      <c r="V751" s="381"/>
      <c r="W751" s="43"/>
      <c r="X751" s="43"/>
      <c r="Y751" s="43"/>
      <c r="Z751" s="381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</row>
    <row r="752" spans="1:59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373"/>
      <c r="Q752" s="373"/>
      <c r="R752" s="373"/>
      <c r="S752" s="373"/>
      <c r="T752" s="43"/>
      <c r="U752" s="43"/>
      <c r="V752" s="381"/>
      <c r="W752" s="43"/>
      <c r="X752" s="43"/>
      <c r="Y752" s="43"/>
      <c r="Z752" s="381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</row>
    <row r="753" spans="1:59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373"/>
      <c r="Q753" s="373"/>
      <c r="R753" s="373"/>
      <c r="S753" s="373"/>
      <c r="T753" s="43"/>
      <c r="U753" s="43"/>
      <c r="V753" s="381"/>
      <c r="W753" s="43"/>
      <c r="X753" s="43"/>
      <c r="Y753" s="43"/>
      <c r="Z753" s="381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</row>
    <row r="754" spans="1:59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373"/>
      <c r="Q754" s="373"/>
      <c r="R754" s="373"/>
      <c r="S754" s="373"/>
      <c r="T754" s="43"/>
      <c r="U754" s="43"/>
      <c r="V754" s="381"/>
      <c r="W754" s="43"/>
      <c r="X754" s="43"/>
      <c r="Y754" s="43"/>
      <c r="Z754" s="381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</row>
    <row r="755" spans="1:59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373"/>
      <c r="Q755" s="373"/>
      <c r="R755" s="373"/>
      <c r="S755" s="373"/>
      <c r="T755" s="43"/>
      <c r="U755" s="43"/>
      <c r="V755" s="381"/>
      <c r="W755" s="43"/>
      <c r="X755" s="43"/>
      <c r="Y755" s="43"/>
      <c r="Z755" s="381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</row>
    <row r="756" spans="1:59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373"/>
      <c r="Q756" s="373"/>
      <c r="R756" s="373"/>
      <c r="S756" s="373"/>
      <c r="T756" s="43"/>
      <c r="U756" s="43"/>
      <c r="V756" s="381"/>
      <c r="W756" s="43"/>
      <c r="X756" s="43"/>
      <c r="Y756" s="43"/>
      <c r="Z756" s="381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</row>
    <row r="757" spans="1:59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373"/>
      <c r="Q757" s="373"/>
      <c r="R757" s="373"/>
      <c r="S757" s="373"/>
      <c r="T757" s="43"/>
      <c r="U757" s="43"/>
      <c r="V757" s="381"/>
      <c r="W757" s="43"/>
      <c r="X757" s="43"/>
      <c r="Y757" s="43"/>
      <c r="Z757" s="381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</row>
    <row r="758" spans="1:59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373"/>
      <c r="Q758" s="373"/>
      <c r="R758" s="373"/>
      <c r="S758" s="373"/>
      <c r="T758" s="43"/>
      <c r="U758" s="43"/>
      <c r="V758" s="381"/>
      <c r="W758" s="43"/>
      <c r="X758" s="43"/>
      <c r="Y758" s="43"/>
      <c r="Z758" s="381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</row>
    <row r="759" spans="1:59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373"/>
      <c r="Q759" s="373"/>
      <c r="R759" s="373"/>
      <c r="S759" s="373"/>
      <c r="T759" s="43"/>
      <c r="U759" s="43"/>
      <c r="V759" s="381"/>
      <c r="W759" s="43"/>
      <c r="X759" s="43"/>
      <c r="Y759" s="43"/>
      <c r="Z759" s="381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</row>
    <row r="760" spans="1:59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373"/>
      <c r="Q760" s="373"/>
      <c r="R760" s="373"/>
      <c r="S760" s="373"/>
      <c r="T760" s="43"/>
      <c r="U760" s="43"/>
      <c r="V760" s="381"/>
      <c r="W760" s="43"/>
      <c r="X760" s="43"/>
      <c r="Y760" s="43"/>
      <c r="Z760" s="381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</row>
    <row r="761" spans="1:59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373"/>
      <c r="Q761" s="373"/>
      <c r="R761" s="373"/>
      <c r="S761" s="373"/>
      <c r="T761" s="43"/>
      <c r="U761" s="43"/>
      <c r="V761" s="381"/>
      <c r="W761" s="43"/>
      <c r="X761" s="43"/>
      <c r="Y761" s="43"/>
      <c r="Z761" s="381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</row>
    <row r="762" spans="1:59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373"/>
      <c r="Q762" s="373"/>
      <c r="R762" s="373"/>
      <c r="S762" s="373"/>
      <c r="T762" s="43"/>
      <c r="U762" s="43"/>
      <c r="V762" s="381"/>
      <c r="W762" s="43"/>
      <c r="X762" s="43"/>
      <c r="Y762" s="43"/>
      <c r="Z762" s="381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</row>
    <row r="763" spans="1:59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373"/>
      <c r="Q763" s="373"/>
      <c r="R763" s="373"/>
      <c r="S763" s="373"/>
      <c r="T763" s="43"/>
      <c r="U763" s="43"/>
      <c r="V763" s="381"/>
      <c r="W763" s="43"/>
      <c r="X763" s="43"/>
      <c r="Y763" s="43"/>
      <c r="Z763" s="381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</row>
    <row r="764" spans="1:59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373"/>
      <c r="Q764" s="373"/>
      <c r="R764" s="373"/>
      <c r="S764" s="373"/>
      <c r="T764" s="43"/>
      <c r="U764" s="43"/>
      <c r="V764" s="381"/>
      <c r="W764" s="43"/>
      <c r="X764" s="43"/>
      <c r="Y764" s="43"/>
      <c r="Z764" s="381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</row>
    <row r="765" spans="1:59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373"/>
      <c r="Q765" s="373"/>
      <c r="R765" s="373"/>
      <c r="S765" s="373"/>
      <c r="T765" s="43"/>
      <c r="U765" s="43"/>
      <c r="V765" s="381"/>
      <c r="W765" s="43"/>
      <c r="X765" s="43"/>
      <c r="Y765" s="43"/>
      <c r="Z765" s="381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</row>
    <row r="766" spans="1:59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373"/>
      <c r="Q766" s="373"/>
      <c r="R766" s="373"/>
      <c r="S766" s="373"/>
      <c r="T766" s="43"/>
      <c r="U766" s="43"/>
      <c r="V766" s="381"/>
      <c r="W766" s="43"/>
      <c r="X766" s="43"/>
      <c r="Y766" s="43"/>
      <c r="Z766" s="381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</row>
    <row r="767" spans="1:59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373"/>
      <c r="Q767" s="373"/>
      <c r="R767" s="373"/>
      <c r="S767" s="373"/>
      <c r="T767" s="43"/>
      <c r="U767" s="43"/>
      <c r="V767" s="381"/>
      <c r="W767" s="43"/>
      <c r="X767" s="43"/>
      <c r="Y767" s="43"/>
      <c r="Z767" s="381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</row>
    <row r="768" spans="1:59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373"/>
      <c r="Q768" s="373"/>
      <c r="R768" s="373"/>
      <c r="S768" s="373"/>
      <c r="T768" s="43"/>
      <c r="U768" s="43"/>
      <c r="V768" s="381"/>
      <c r="W768" s="43"/>
      <c r="X768" s="43"/>
      <c r="Y768" s="43"/>
      <c r="Z768" s="381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</row>
    <row r="769" spans="1:59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373"/>
      <c r="Q769" s="373"/>
      <c r="R769" s="373"/>
      <c r="S769" s="373"/>
      <c r="T769" s="43"/>
      <c r="U769" s="43"/>
      <c r="V769" s="381"/>
      <c r="W769" s="43"/>
      <c r="X769" s="43"/>
      <c r="Y769" s="43"/>
      <c r="Z769" s="381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</row>
    <row r="770" spans="1:59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373"/>
      <c r="Q770" s="373"/>
      <c r="R770" s="373"/>
      <c r="S770" s="373"/>
      <c r="T770" s="43"/>
      <c r="U770" s="43"/>
      <c r="V770" s="381"/>
      <c r="W770" s="43"/>
      <c r="X770" s="43"/>
      <c r="Y770" s="43"/>
      <c r="Z770" s="381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</row>
    <row r="771" spans="1:59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373"/>
      <c r="Q771" s="373"/>
      <c r="R771" s="373"/>
      <c r="S771" s="373"/>
      <c r="T771" s="43"/>
      <c r="U771" s="43"/>
      <c r="V771" s="381"/>
      <c r="W771" s="43"/>
      <c r="X771" s="43"/>
      <c r="Y771" s="43"/>
      <c r="Z771" s="381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</row>
    <row r="772" spans="1:59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373"/>
      <c r="Q772" s="373"/>
      <c r="R772" s="373"/>
      <c r="S772" s="373"/>
      <c r="T772" s="43"/>
      <c r="U772" s="43"/>
      <c r="V772" s="381"/>
      <c r="W772" s="43"/>
      <c r="X772" s="43"/>
      <c r="Y772" s="43"/>
      <c r="Z772" s="381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</row>
    <row r="773" spans="1:59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373"/>
      <c r="Q773" s="373"/>
      <c r="R773" s="373"/>
      <c r="S773" s="373"/>
      <c r="T773" s="43"/>
      <c r="U773" s="43"/>
      <c r="V773" s="381"/>
      <c r="W773" s="43"/>
      <c r="X773" s="43"/>
      <c r="Y773" s="43"/>
      <c r="Z773" s="381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</row>
    <row r="774" spans="1:59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373"/>
      <c r="Q774" s="373"/>
      <c r="R774" s="373"/>
      <c r="S774" s="373"/>
      <c r="T774" s="43"/>
      <c r="U774" s="43"/>
      <c r="V774" s="381"/>
      <c r="W774" s="43"/>
      <c r="X774" s="43"/>
      <c r="Y774" s="43"/>
      <c r="Z774" s="381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</row>
    <row r="775" spans="1:59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373"/>
      <c r="Q775" s="373"/>
      <c r="R775" s="373"/>
      <c r="S775" s="373"/>
      <c r="T775" s="43"/>
      <c r="U775" s="43"/>
      <c r="V775" s="381"/>
      <c r="W775" s="43"/>
      <c r="X775" s="43"/>
      <c r="Y775" s="43"/>
      <c r="Z775" s="381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</row>
    <row r="776" spans="1:59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373"/>
      <c r="Q776" s="373"/>
      <c r="R776" s="373"/>
      <c r="S776" s="373"/>
      <c r="T776" s="43"/>
      <c r="U776" s="43"/>
      <c r="V776" s="381"/>
      <c r="W776" s="43"/>
      <c r="X776" s="43"/>
      <c r="Y776" s="43"/>
      <c r="Z776" s="381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</row>
    <row r="777" spans="1:59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373"/>
      <c r="Q777" s="373"/>
      <c r="R777" s="373"/>
      <c r="S777" s="373"/>
      <c r="T777" s="43"/>
      <c r="U777" s="43"/>
      <c r="V777" s="381"/>
      <c r="W777" s="43"/>
      <c r="X777" s="43"/>
      <c r="Y777" s="43"/>
      <c r="Z777" s="381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</row>
    <row r="778" spans="1:59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373"/>
      <c r="Q778" s="373"/>
      <c r="R778" s="373"/>
      <c r="S778" s="373"/>
      <c r="T778" s="43"/>
      <c r="U778" s="43"/>
      <c r="V778" s="381"/>
      <c r="W778" s="43"/>
      <c r="X778" s="43"/>
      <c r="Y778" s="43"/>
      <c r="Z778" s="381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</row>
    <row r="779" spans="1:59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373"/>
      <c r="Q779" s="373"/>
      <c r="R779" s="373"/>
      <c r="S779" s="373"/>
      <c r="T779" s="43"/>
      <c r="U779" s="43"/>
      <c r="V779" s="381"/>
      <c r="W779" s="43"/>
      <c r="X779" s="43"/>
      <c r="Y779" s="43"/>
      <c r="Z779" s="381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</row>
    <row r="780" spans="1:59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373"/>
      <c r="Q780" s="373"/>
      <c r="R780" s="373"/>
      <c r="S780" s="373"/>
      <c r="T780" s="43"/>
      <c r="U780" s="43"/>
      <c r="V780" s="381"/>
      <c r="W780" s="43"/>
      <c r="X780" s="43"/>
      <c r="Y780" s="43"/>
      <c r="Z780" s="381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</row>
    <row r="781" spans="1:59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373"/>
      <c r="Q781" s="373"/>
      <c r="R781" s="373"/>
      <c r="S781" s="373"/>
      <c r="T781" s="43"/>
      <c r="U781" s="43"/>
      <c r="V781" s="381"/>
      <c r="W781" s="43"/>
      <c r="X781" s="43"/>
      <c r="Y781" s="43"/>
      <c r="Z781" s="381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</row>
    <row r="782" spans="1:59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373"/>
      <c r="Q782" s="373"/>
      <c r="R782" s="373"/>
      <c r="S782" s="373"/>
      <c r="T782" s="43"/>
      <c r="U782" s="43"/>
      <c r="V782" s="381"/>
      <c r="W782" s="43"/>
      <c r="X782" s="43"/>
      <c r="Y782" s="43"/>
      <c r="Z782" s="381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</row>
    <row r="783" spans="1:59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373"/>
      <c r="Q783" s="373"/>
      <c r="R783" s="373"/>
      <c r="S783" s="373"/>
      <c r="T783" s="43"/>
      <c r="U783" s="43"/>
      <c r="V783" s="381"/>
      <c r="W783" s="43"/>
      <c r="X783" s="43"/>
      <c r="Y783" s="43"/>
      <c r="Z783" s="381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</row>
    <row r="784" spans="1:59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373"/>
      <c r="Q784" s="373"/>
      <c r="R784" s="373"/>
      <c r="S784" s="373"/>
      <c r="T784" s="43"/>
      <c r="U784" s="43"/>
      <c r="V784" s="381"/>
      <c r="W784" s="43"/>
      <c r="X784" s="43"/>
      <c r="Y784" s="43"/>
      <c r="Z784" s="381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</row>
    <row r="785" spans="1:59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373"/>
      <c r="Q785" s="373"/>
      <c r="R785" s="373"/>
      <c r="S785" s="373"/>
      <c r="T785" s="43"/>
      <c r="U785" s="43"/>
      <c r="V785" s="381"/>
      <c r="W785" s="43"/>
      <c r="X785" s="43"/>
      <c r="Y785" s="43"/>
      <c r="Z785" s="381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</row>
    <row r="786" spans="1:59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373"/>
      <c r="Q786" s="373"/>
      <c r="R786" s="373"/>
      <c r="S786" s="373"/>
      <c r="T786" s="43"/>
      <c r="U786" s="43"/>
      <c r="V786" s="381"/>
      <c r="W786" s="43"/>
      <c r="X786" s="43"/>
      <c r="Y786" s="43"/>
      <c r="Z786" s="381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</row>
    <row r="787" spans="1:59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373"/>
      <c r="Q787" s="373"/>
      <c r="R787" s="373"/>
      <c r="S787" s="373"/>
      <c r="T787" s="43"/>
      <c r="U787" s="43"/>
      <c r="V787" s="381"/>
      <c r="W787" s="43"/>
      <c r="X787" s="43"/>
      <c r="Y787" s="43"/>
      <c r="Z787" s="381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</row>
    <row r="788" spans="1:59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373"/>
      <c r="Q788" s="373"/>
      <c r="R788" s="373"/>
      <c r="S788" s="373"/>
      <c r="T788" s="43"/>
      <c r="U788" s="43"/>
      <c r="V788" s="381"/>
      <c r="W788" s="43"/>
      <c r="X788" s="43"/>
      <c r="Y788" s="43"/>
      <c r="Z788" s="381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</row>
    <row r="789" spans="1:59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373"/>
      <c r="Q789" s="373"/>
      <c r="R789" s="373"/>
      <c r="S789" s="373"/>
      <c r="T789" s="43"/>
      <c r="U789" s="43"/>
      <c r="V789" s="381"/>
      <c r="W789" s="43"/>
      <c r="X789" s="43"/>
      <c r="Y789" s="43"/>
      <c r="Z789" s="381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</row>
    <row r="790" spans="1:59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373"/>
      <c r="Q790" s="373"/>
      <c r="R790" s="373"/>
      <c r="S790" s="373"/>
      <c r="T790" s="43"/>
      <c r="U790" s="43"/>
      <c r="V790" s="381"/>
      <c r="W790" s="43"/>
      <c r="X790" s="43"/>
      <c r="Y790" s="43"/>
      <c r="Z790" s="381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</row>
    <row r="791" spans="1:59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373"/>
      <c r="Q791" s="373"/>
      <c r="R791" s="373"/>
      <c r="S791" s="373"/>
      <c r="T791" s="43"/>
      <c r="U791" s="43"/>
      <c r="V791" s="381"/>
      <c r="W791" s="43"/>
      <c r="X791" s="43"/>
      <c r="Y791" s="43"/>
      <c r="Z791" s="381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</row>
    <row r="792" spans="1:59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373"/>
      <c r="Q792" s="373"/>
      <c r="R792" s="373"/>
      <c r="S792" s="373"/>
      <c r="T792" s="43"/>
      <c r="U792" s="43"/>
      <c r="V792" s="381"/>
      <c r="W792" s="43"/>
      <c r="X792" s="43"/>
      <c r="Y792" s="43"/>
      <c r="Z792" s="381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</row>
    <row r="793" spans="1:59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373"/>
      <c r="Q793" s="373"/>
      <c r="R793" s="373"/>
      <c r="S793" s="373"/>
      <c r="T793" s="43"/>
      <c r="U793" s="43"/>
      <c r="V793" s="381"/>
      <c r="W793" s="43"/>
      <c r="X793" s="43"/>
      <c r="Y793" s="43"/>
      <c r="Z793" s="381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</row>
    <row r="794" spans="1:59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373"/>
      <c r="Q794" s="373"/>
      <c r="R794" s="373"/>
      <c r="S794" s="373"/>
      <c r="T794" s="43"/>
      <c r="U794" s="43"/>
      <c r="V794" s="381"/>
      <c r="W794" s="43"/>
      <c r="X794" s="43"/>
      <c r="Y794" s="43"/>
      <c r="Z794" s="381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</row>
    <row r="795" spans="1:59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373"/>
      <c r="Q795" s="373"/>
      <c r="R795" s="373"/>
      <c r="S795" s="373"/>
      <c r="T795" s="43"/>
      <c r="U795" s="43"/>
      <c r="V795" s="381"/>
      <c r="W795" s="43"/>
      <c r="X795" s="43"/>
      <c r="Y795" s="43"/>
      <c r="Z795" s="381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</row>
    <row r="796" spans="1:59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373"/>
      <c r="Q796" s="373"/>
      <c r="R796" s="373"/>
      <c r="S796" s="373"/>
      <c r="T796" s="43"/>
      <c r="U796" s="43"/>
      <c r="V796" s="381"/>
      <c r="W796" s="43"/>
      <c r="X796" s="43"/>
      <c r="Y796" s="43"/>
      <c r="Z796" s="381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</row>
    <row r="797" spans="1:59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373"/>
      <c r="Q797" s="373"/>
      <c r="R797" s="373"/>
      <c r="S797" s="373"/>
      <c r="T797" s="43"/>
      <c r="U797" s="43"/>
      <c r="V797" s="381"/>
      <c r="W797" s="43"/>
      <c r="X797" s="43"/>
      <c r="Y797" s="43"/>
      <c r="Z797" s="381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</row>
    <row r="798" spans="1:59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373"/>
      <c r="Q798" s="373"/>
      <c r="R798" s="373"/>
      <c r="S798" s="373"/>
      <c r="T798" s="43"/>
      <c r="U798" s="43"/>
      <c r="V798" s="381"/>
      <c r="W798" s="43"/>
      <c r="X798" s="43"/>
      <c r="Y798" s="43"/>
      <c r="Z798" s="381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</row>
    <row r="799" spans="1:59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373"/>
      <c r="Q799" s="373"/>
      <c r="R799" s="373"/>
      <c r="S799" s="373"/>
      <c r="T799" s="43"/>
      <c r="U799" s="43"/>
      <c r="V799" s="381"/>
      <c r="W799" s="43"/>
      <c r="X799" s="43"/>
      <c r="Y799" s="43"/>
      <c r="Z799" s="381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</row>
    <row r="800" spans="1:59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373"/>
      <c r="Q800" s="373"/>
      <c r="R800" s="373"/>
      <c r="S800" s="373"/>
      <c r="T800" s="43"/>
      <c r="U800" s="43"/>
      <c r="V800" s="381"/>
      <c r="W800" s="43"/>
      <c r="X800" s="43"/>
      <c r="Y800" s="43"/>
      <c r="Z800" s="381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</row>
    <row r="801" spans="1:59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373"/>
      <c r="Q801" s="373"/>
      <c r="R801" s="373"/>
      <c r="S801" s="373"/>
      <c r="T801" s="43"/>
      <c r="U801" s="43"/>
      <c r="V801" s="381"/>
      <c r="W801" s="43"/>
      <c r="X801" s="43"/>
      <c r="Y801" s="43"/>
      <c r="Z801" s="381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</row>
    <row r="802" spans="1:59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373"/>
      <c r="Q802" s="373"/>
      <c r="R802" s="373"/>
      <c r="S802" s="373"/>
      <c r="T802" s="43"/>
      <c r="U802" s="43"/>
      <c r="V802" s="381"/>
      <c r="W802" s="43"/>
      <c r="X802" s="43"/>
      <c r="Y802" s="43"/>
      <c r="Z802" s="381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</row>
    <row r="803" spans="1:59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373"/>
      <c r="Q803" s="373"/>
      <c r="R803" s="373"/>
      <c r="S803" s="373"/>
      <c r="T803" s="43"/>
      <c r="U803" s="43"/>
      <c r="V803" s="381"/>
      <c r="W803" s="43"/>
      <c r="X803" s="43"/>
      <c r="Y803" s="43"/>
      <c r="Z803" s="381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</row>
    <row r="804" spans="1:59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373"/>
      <c r="Q804" s="373"/>
      <c r="R804" s="373"/>
      <c r="S804" s="373"/>
      <c r="T804" s="43"/>
      <c r="U804" s="43"/>
      <c r="V804" s="381"/>
      <c r="W804" s="43"/>
      <c r="X804" s="43"/>
      <c r="Y804" s="43"/>
      <c r="Z804" s="381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</row>
    <row r="805" spans="1:59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373"/>
      <c r="Q805" s="373"/>
      <c r="R805" s="373"/>
      <c r="S805" s="373"/>
      <c r="T805" s="43"/>
      <c r="U805" s="43"/>
      <c r="V805" s="381"/>
      <c r="W805" s="43"/>
      <c r="X805" s="43"/>
      <c r="Y805" s="43"/>
      <c r="Z805" s="381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</row>
    <row r="806" spans="1:59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373"/>
      <c r="Q806" s="373"/>
      <c r="R806" s="373"/>
      <c r="S806" s="373"/>
      <c r="T806" s="43"/>
      <c r="U806" s="43"/>
      <c r="V806" s="381"/>
      <c r="W806" s="43"/>
      <c r="X806" s="43"/>
      <c r="Y806" s="43"/>
      <c r="Z806" s="381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</row>
    <row r="807" spans="1:59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373"/>
      <c r="Q807" s="373"/>
      <c r="R807" s="373"/>
      <c r="S807" s="373"/>
      <c r="T807" s="43"/>
      <c r="U807" s="43"/>
      <c r="V807" s="381"/>
      <c r="W807" s="43"/>
      <c r="X807" s="43"/>
      <c r="Y807" s="43"/>
      <c r="Z807" s="381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</row>
    <row r="808" spans="1:59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373"/>
      <c r="Q808" s="373"/>
      <c r="R808" s="373"/>
      <c r="S808" s="373"/>
      <c r="T808" s="43"/>
      <c r="U808" s="43"/>
      <c r="V808" s="381"/>
      <c r="W808" s="43"/>
      <c r="X808" s="43"/>
      <c r="Y808" s="43"/>
      <c r="Z808" s="381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</row>
    <row r="809" spans="1:59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373"/>
      <c r="Q809" s="373"/>
      <c r="R809" s="373"/>
      <c r="S809" s="373"/>
      <c r="T809" s="43"/>
      <c r="U809" s="43"/>
      <c r="V809" s="381"/>
      <c r="W809" s="43"/>
      <c r="X809" s="43"/>
      <c r="Y809" s="43"/>
      <c r="Z809" s="381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</row>
    <row r="810" spans="1:59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373"/>
      <c r="Q810" s="373"/>
      <c r="R810" s="373"/>
      <c r="S810" s="373"/>
      <c r="T810" s="43"/>
      <c r="U810" s="43"/>
      <c r="V810" s="381"/>
      <c r="W810" s="43"/>
      <c r="X810" s="43"/>
      <c r="Y810" s="43"/>
      <c r="Z810" s="381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</row>
    <row r="811" spans="1:59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373"/>
      <c r="Q811" s="373"/>
      <c r="R811" s="373"/>
      <c r="S811" s="373"/>
      <c r="T811" s="43"/>
      <c r="U811" s="43"/>
      <c r="V811" s="381"/>
      <c r="W811" s="43"/>
      <c r="X811" s="43"/>
      <c r="Y811" s="43"/>
      <c r="Z811" s="381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</row>
    <row r="812" spans="1:59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373"/>
      <c r="Q812" s="373"/>
      <c r="R812" s="373"/>
      <c r="S812" s="373"/>
      <c r="T812" s="43"/>
      <c r="U812" s="43"/>
      <c r="V812" s="381"/>
      <c r="W812" s="43"/>
      <c r="X812" s="43"/>
      <c r="Y812" s="43"/>
      <c r="Z812" s="381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</row>
    <row r="813" spans="1:59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373"/>
      <c r="Q813" s="373"/>
      <c r="R813" s="373"/>
      <c r="S813" s="373"/>
      <c r="T813" s="43"/>
      <c r="U813" s="43"/>
      <c r="V813" s="381"/>
      <c r="W813" s="43"/>
      <c r="X813" s="43"/>
      <c r="Y813" s="43"/>
      <c r="Z813" s="381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</row>
    <row r="814" spans="1:59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373"/>
      <c r="Q814" s="373"/>
      <c r="R814" s="373"/>
      <c r="S814" s="373"/>
      <c r="T814" s="43"/>
      <c r="U814" s="43"/>
      <c r="V814" s="381"/>
      <c r="W814" s="43"/>
      <c r="X814" s="43"/>
      <c r="Y814" s="43"/>
      <c r="Z814" s="381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</row>
    <row r="815" spans="1:59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373"/>
      <c r="Q815" s="373"/>
      <c r="R815" s="373"/>
      <c r="S815" s="373"/>
      <c r="T815" s="43"/>
      <c r="U815" s="43"/>
      <c r="V815" s="381"/>
      <c r="W815" s="43"/>
      <c r="X815" s="43"/>
      <c r="Y815" s="43"/>
      <c r="Z815" s="381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</row>
    <row r="816" spans="1:59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373"/>
      <c r="Q816" s="373"/>
      <c r="R816" s="373"/>
      <c r="S816" s="373"/>
      <c r="T816" s="43"/>
      <c r="U816" s="43"/>
      <c r="V816" s="381"/>
      <c r="W816" s="43"/>
      <c r="X816" s="43"/>
      <c r="Y816" s="43"/>
      <c r="Z816" s="381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</row>
    <row r="817" spans="1:59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373"/>
      <c r="Q817" s="373"/>
      <c r="R817" s="373"/>
      <c r="S817" s="373"/>
      <c r="T817" s="43"/>
      <c r="U817" s="43"/>
      <c r="V817" s="381"/>
      <c r="W817" s="43"/>
      <c r="X817" s="43"/>
      <c r="Y817" s="43"/>
      <c r="Z817" s="381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</row>
    <row r="818" spans="1:59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373"/>
      <c r="Q818" s="373"/>
      <c r="R818" s="373"/>
      <c r="S818" s="373"/>
      <c r="T818" s="43"/>
      <c r="U818" s="43"/>
      <c r="V818" s="381"/>
      <c r="W818" s="43"/>
      <c r="X818" s="43"/>
      <c r="Y818" s="43"/>
      <c r="Z818" s="381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</row>
    <row r="819" spans="1:59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373"/>
      <c r="Q819" s="373"/>
      <c r="R819" s="373"/>
      <c r="S819" s="373"/>
      <c r="T819" s="43"/>
      <c r="U819" s="43"/>
      <c r="V819" s="381"/>
      <c r="W819" s="43"/>
      <c r="X819" s="43"/>
      <c r="Y819" s="43"/>
      <c r="Z819" s="381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</row>
    <row r="820" spans="1:59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373"/>
      <c r="Q820" s="373"/>
      <c r="R820" s="373"/>
      <c r="S820" s="373"/>
      <c r="T820" s="43"/>
      <c r="U820" s="43"/>
      <c r="V820" s="381"/>
      <c r="W820" s="43"/>
      <c r="X820" s="43"/>
      <c r="Y820" s="43"/>
      <c r="Z820" s="381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</row>
    <row r="821" spans="1:59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373"/>
      <c r="Q821" s="373"/>
      <c r="R821" s="373"/>
      <c r="S821" s="373"/>
      <c r="T821" s="43"/>
      <c r="U821" s="43"/>
      <c r="V821" s="381"/>
      <c r="W821" s="43"/>
      <c r="X821" s="43"/>
      <c r="Y821" s="43"/>
      <c r="Z821" s="381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</row>
    <row r="822" spans="1:59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373"/>
      <c r="Q822" s="373"/>
      <c r="R822" s="373"/>
      <c r="S822" s="373"/>
      <c r="T822" s="43"/>
      <c r="U822" s="43"/>
      <c r="V822" s="381"/>
      <c r="W822" s="43"/>
      <c r="X822" s="43"/>
      <c r="Y822" s="43"/>
      <c r="Z822" s="381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</row>
    <row r="823" spans="1:59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373"/>
      <c r="Q823" s="373"/>
      <c r="R823" s="373"/>
      <c r="S823" s="373"/>
      <c r="T823" s="43"/>
      <c r="U823" s="43"/>
      <c r="V823" s="381"/>
      <c r="W823" s="43"/>
      <c r="X823" s="43"/>
      <c r="Y823" s="43"/>
      <c r="Z823" s="381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</row>
    <row r="824" spans="1:59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373"/>
      <c r="Q824" s="373"/>
      <c r="R824" s="373"/>
      <c r="S824" s="373"/>
      <c r="T824" s="43"/>
      <c r="U824" s="43"/>
      <c r="V824" s="381"/>
      <c r="W824" s="43"/>
      <c r="X824" s="43"/>
      <c r="Y824" s="43"/>
      <c r="Z824" s="381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</row>
    <row r="825" spans="1:59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373"/>
      <c r="Q825" s="373"/>
      <c r="R825" s="373"/>
      <c r="S825" s="373"/>
      <c r="T825" s="43"/>
      <c r="U825" s="43"/>
      <c r="V825" s="381"/>
      <c r="W825" s="43"/>
      <c r="X825" s="43"/>
      <c r="Y825" s="43"/>
      <c r="Z825" s="381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</row>
    <row r="826" spans="1:59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373"/>
      <c r="Q826" s="373"/>
      <c r="R826" s="373"/>
      <c r="S826" s="373"/>
      <c r="T826" s="43"/>
      <c r="U826" s="43"/>
      <c r="V826" s="381"/>
      <c r="W826" s="43"/>
      <c r="X826" s="43"/>
      <c r="Y826" s="43"/>
      <c r="Z826" s="381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</row>
    <row r="827" spans="1:59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373"/>
      <c r="Q827" s="373"/>
      <c r="R827" s="373"/>
      <c r="S827" s="373"/>
      <c r="T827" s="43"/>
      <c r="U827" s="43"/>
      <c r="V827" s="381"/>
      <c r="W827" s="43"/>
      <c r="X827" s="43"/>
      <c r="Y827" s="43"/>
      <c r="Z827" s="381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</row>
    <row r="828" spans="1:59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373"/>
      <c r="Q828" s="373"/>
      <c r="R828" s="373"/>
      <c r="S828" s="373"/>
      <c r="T828" s="43"/>
      <c r="U828" s="43"/>
      <c r="V828" s="381"/>
      <c r="W828" s="43"/>
      <c r="X828" s="43"/>
      <c r="Y828" s="43"/>
      <c r="Z828" s="381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</row>
    <row r="829" spans="1:59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373"/>
      <c r="Q829" s="373"/>
      <c r="R829" s="373"/>
      <c r="S829" s="373"/>
      <c r="T829" s="43"/>
      <c r="U829" s="43"/>
      <c r="V829" s="381"/>
      <c r="W829" s="43"/>
      <c r="X829" s="43"/>
      <c r="Y829" s="43"/>
      <c r="Z829" s="381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</row>
    <row r="830" spans="1:59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373"/>
      <c r="Q830" s="373"/>
      <c r="R830" s="373"/>
      <c r="S830" s="373"/>
      <c r="T830" s="43"/>
      <c r="U830" s="43"/>
      <c r="V830" s="381"/>
      <c r="W830" s="43"/>
      <c r="X830" s="43"/>
      <c r="Y830" s="43"/>
      <c r="Z830" s="381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</row>
    <row r="831" spans="1:59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373"/>
      <c r="Q831" s="373"/>
      <c r="R831" s="373"/>
      <c r="S831" s="373"/>
      <c r="T831" s="43"/>
      <c r="U831" s="43"/>
      <c r="V831" s="381"/>
      <c r="W831" s="43"/>
      <c r="X831" s="43"/>
      <c r="Y831" s="43"/>
      <c r="Z831" s="381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</row>
    <row r="832" spans="1:59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373"/>
      <c r="Q832" s="373"/>
      <c r="R832" s="373"/>
      <c r="S832" s="373"/>
      <c r="T832" s="43"/>
      <c r="U832" s="43"/>
      <c r="V832" s="381"/>
      <c r="W832" s="43"/>
      <c r="X832" s="43"/>
      <c r="Y832" s="43"/>
      <c r="Z832" s="381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</row>
    <row r="833" spans="1:59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373"/>
      <c r="Q833" s="373"/>
      <c r="R833" s="373"/>
      <c r="S833" s="373"/>
      <c r="T833" s="43"/>
      <c r="U833" s="43"/>
      <c r="V833" s="381"/>
      <c r="W833" s="43"/>
      <c r="X833" s="43"/>
      <c r="Y833" s="43"/>
      <c r="Z833" s="381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</row>
    <row r="834" spans="1:59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373"/>
      <c r="Q834" s="373"/>
      <c r="R834" s="373"/>
      <c r="S834" s="373"/>
      <c r="T834" s="43"/>
      <c r="U834" s="43"/>
      <c r="V834" s="381"/>
      <c r="W834" s="43"/>
      <c r="X834" s="43"/>
      <c r="Y834" s="43"/>
      <c r="Z834" s="381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</row>
    <row r="835" spans="1:59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373"/>
      <c r="Q835" s="373"/>
      <c r="R835" s="373"/>
      <c r="S835" s="373"/>
      <c r="T835" s="43"/>
      <c r="U835" s="43"/>
      <c r="V835" s="381"/>
      <c r="W835" s="43"/>
      <c r="X835" s="43"/>
      <c r="Y835" s="43"/>
      <c r="Z835" s="381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</row>
    <row r="836" spans="1:59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373"/>
      <c r="Q836" s="373"/>
      <c r="R836" s="373"/>
      <c r="S836" s="373"/>
      <c r="T836" s="43"/>
      <c r="U836" s="43"/>
      <c r="V836" s="381"/>
      <c r="W836" s="43"/>
      <c r="X836" s="43"/>
      <c r="Y836" s="43"/>
      <c r="Z836" s="381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</row>
    <row r="837" spans="1:59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373"/>
      <c r="Q837" s="373"/>
      <c r="R837" s="373"/>
      <c r="S837" s="373"/>
      <c r="T837" s="43"/>
      <c r="U837" s="43"/>
      <c r="V837" s="381"/>
      <c r="W837" s="43"/>
      <c r="X837" s="43"/>
      <c r="Y837" s="43"/>
      <c r="Z837" s="381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</row>
    <row r="838" spans="1:59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373"/>
      <c r="Q838" s="373"/>
      <c r="R838" s="373"/>
      <c r="S838" s="373"/>
      <c r="T838" s="43"/>
      <c r="U838" s="43"/>
      <c r="V838" s="381"/>
      <c r="W838" s="43"/>
      <c r="X838" s="43"/>
      <c r="Y838" s="43"/>
      <c r="Z838" s="381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</row>
    <row r="839" spans="1:59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373"/>
      <c r="Q839" s="373"/>
      <c r="R839" s="373"/>
      <c r="S839" s="373"/>
      <c r="T839" s="43"/>
      <c r="U839" s="43"/>
      <c r="V839" s="381"/>
      <c r="W839" s="43"/>
      <c r="X839" s="43"/>
      <c r="Y839" s="43"/>
      <c r="Z839" s="381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</row>
    <row r="840" spans="1:59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373"/>
      <c r="Q840" s="373"/>
      <c r="R840" s="373"/>
      <c r="S840" s="373"/>
      <c r="T840" s="43"/>
      <c r="U840" s="43"/>
      <c r="V840" s="381"/>
      <c r="W840" s="43"/>
      <c r="X840" s="43"/>
      <c r="Y840" s="43"/>
      <c r="Z840" s="381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</row>
    <row r="841" spans="1:59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373"/>
      <c r="Q841" s="373"/>
      <c r="R841" s="373"/>
      <c r="S841" s="373"/>
      <c r="T841" s="43"/>
      <c r="U841" s="43"/>
      <c r="V841" s="381"/>
      <c r="W841" s="43"/>
      <c r="X841" s="43"/>
      <c r="Y841" s="43"/>
      <c r="Z841" s="381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</row>
    <row r="842" spans="1:59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373"/>
      <c r="Q842" s="373"/>
      <c r="R842" s="373"/>
      <c r="S842" s="373"/>
      <c r="T842" s="43"/>
      <c r="U842" s="43"/>
      <c r="V842" s="381"/>
      <c r="W842" s="43"/>
      <c r="X842" s="43"/>
      <c r="Y842" s="43"/>
      <c r="Z842" s="381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</row>
    <row r="843" spans="1:59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373"/>
      <c r="Q843" s="373"/>
      <c r="R843" s="373"/>
      <c r="S843" s="373"/>
      <c r="T843" s="43"/>
      <c r="U843" s="43"/>
      <c r="V843" s="381"/>
      <c r="W843" s="43"/>
      <c r="X843" s="43"/>
      <c r="Y843" s="43"/>
      <c r="Z843" s="381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</row>
    <row r="844" spans="1:59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373"/>
      <c r="Q844" s="373"/>
      <c r="R844" s="373"/>
      <c r="S844" s="373"/>
      <c r="T844" s="43"/>
      <c r="U844" s="43"/>
      <c r="V844" s="381"/>
      <c r="W844" s="43"/>
      <c r="X844" s="43"/>
      <c r="Y844" s="43"/>
      <c r="Z844" s="381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</row>
    <row r="845" spans="1:59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373"/>
      <c r="Q845" s="373"/>
      <c r="R845" s="373"/>
      <c r="S845" s="373"/>
      <c r="T845" s="43"/>
      <c r="U845" s="43"/>
      <c r="V845" s="381"/>
      <c r="W845" s="43"/>
      <c r="X845" s="43"/>
      <c r="Y845" s="43"/>
      <c r="Z845" s="381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</row>
    <row r="846" spans="1:59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373"/>
      <c r="Q846" s="373"/>
      <c r="R846" s="373"/>
      <c r="S846" s="373"/>
      <c r="T846" s="43"/>
      <c r="U846" s="43"/>
      <c r="V846" s="381"/>
      <c r="W846" s="43"/>
      <c r="X846" s="43"/>
      <c r="Y846" s="43"/>
      <c r="Z846" s="381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</row>
    <row r="847" spans="1:59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373"/>
      <c r="Q847" s="373"/>
      <c r="R847" s="373"/>
      <c r="S847" s="373"/>
      <c r="T847" s="43"/>
      <c r="U847" s="43"/>
      <c r="V847" s="381"/>
      <c r="W847" s="43"/>
      <c r="X847" s="43"/>
      <c r="Y847" s="43"/>
      <c r="Z847" s="381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</row>
    <row r="848" spans="1:59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373"/>
      <c r="Q848" s="373"/>
      <c r="R848" s="373"/>
      <c r="S848" s="373"/>
      <c r="T848" s="43"/>
      <c r="U848" s="43"/>
      <c r="V848" s="381"/>
      <c r="W848" s="43"/>
      <c r="X848" s="43"/>
      <c r="Y848" s="43"/>
      <c r="Z848" s="381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</row>
    <row r="849" spans="1:59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373"/>
      <c r="Q849" s="373"/>
      <c r="R849" s="373"/>
      <c r="S849" s="373"/>
      <c r="T849" s="43"/>
      <c r="U849" s="43"/>
      <c r="V849" s="381"/>
      <c r="W849" s="43"/>
      <c r="X849" s="43"/>
      <c r="Y849" s="43"/>
      <c r="Z849" s="381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</row>
    <row r="850" spans="1:59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373"/>
      <c r="Q850" s="373"/>
      <c r="R850" s="373"/>
      <c r="S850" s="373"/>
      <c r="T850" s="43"/>
      <c r="U850" s="43"/>
      <c r="V850" s="381"/>
      <c r="W850" s="43"/>
      <c r="X850" s="43"/>
      <c r="Y850" s="43"/>
      <c r="Z850" s="381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</row>
    <row r="851" spans="1:59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373"/>
      <c r="Q851" s="373"/>
      <c r="R851" s="373"/>
      <c r="S851" s="373"/>
      <c r="T851" s="43"/>
      <c r="U851" s="43"/>
      <c r="V851" s="381"/>
      <c r="W851" s="43"/>
      <c r="X851" s="43"/>
      <c r="Y851" s="43"/>
      <c r="Z851" s="381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</row>
    <row r="852" spans="1:59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373"/>
      <c r="Q852" s="373"/>
      <c r="R852" s="373"/>
      <c r="S852" s="373"/>
      <c r="T852" s="43"/>
      <c r="U852" s="43"/>
      <c r="V852" s="381"/>
      <c r="W852" s="43"/>
      <c r="X852" s="43"/>
      <c r="Y852" s="43"/>
      <c r="Z852" s="381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</row>
    <row r="853" spans="1:59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373"/>
      <c r="Q853" s="373"/>
      <c r="R853" s="373"/>
      <c r="S853" s="373"/>
      <c r="T853" s="43"/>
      <c r="U853" s="43"/>
      <c r="V853" s="381"/>
      <c r="W853" s="43"/>
      <c r="X853" s="43"/>
      <c r="Y853" s="43"/>
      <c r="Z853" s="381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</row>
    <row r="854" spans="1:59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373"/>
      <c r="Q854" s="373"/>
      <c r="R854" s="373"/>
      <c r="S854" s="373"/>
      <c r="T854" s="43"/>
      <c r="U854" s="43"/>
      <c r="V854" s="381"/>
      <c r="W854" s="43"/>
      <c r="X854" s="43"/>
      <c r="Y854" s="43"/>
      <c r="Z854" s="381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</row>
    <row r="855" spans="1:59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373"/>
      <c r="Q855" s="373"/>
      <c r="R855" s="373"/>
      <c r="S855" s="373"/>
      <c r="T855" s="43"/>
      <c r="U855" s="43"/>
      <c r="V855" s="381"/>
      <c r="W855" s="43"/>
      <c r="X855" s="43"/>
      <c r="Y855" s="43"/>
      <c r="Z855" s="381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</row>
    <row r="856" spans="1:59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373"/>
      <c r="Q856" s="373"/>
      <c r="R856" s="373"/>
      <c r="S856" s="373"/>
      <c r="T856" s="43"/>
      <c r="U856" s="43"/>
      <c r="V856" s="381"/>
      <c r="W856" s="43"/>
      <c r="X856" s="43"/>
      <c r="Y856" s="43"/>
      <c r="Z856" s="381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</row>
    <row r="857" spans="1:59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373"/>
      <c r="Q857" s="373"/>
      <c r="R857" s="373"/>
      <c r="S857" s="373"/>
      <c r="T857" s="43"/>
      <c r="U857" s="43"/>
      <c r="V857" s="381"/>
      <c r="W857" s="43"/>
      <c r="X857" s="43"/>
      <c r="Y857" s="43"/>
      <c r="Z857" s="381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</row>
    <row r="858" spans="1:59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373"/>
      <c r="Q858" s="373"/>
      <c r="R858" s="373"/>
      <c r="S858" s="373"/>
      <c r="T858" s="43"/>
      <c r="U858" s="43"/>
      <c r="V858" s="381"/>
      <c r="W858" s="43"/>
      <c r="X858" s="43"/>
      <c r="Y858" s="43"/>
      <c r="Z858" s="381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</row>
    <row r="859" spans="1:59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373"/>
      <c r="Q859" s="373"/>
      <c r="R859" s="373"/>
      <c r="S859" s="373"/>
      <c r="T859" s="43"/>
      <c r="U859" s="43"/>
      <c r="V859" s="381"/>
      <c r="W859" s="43"/>
      <c r="X859" s="43"/>
      <c r="Y859" s="43"/>
      <c r="Z859" s="381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</row>
    <row r="860" spans="1:59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373"/>
      <c r="Q860" s="373"/>
      <c r="R860" s="373"/>
      <c r="S860" s="373"/>
      <c r="T860" s="43"/>
      <c r="U860" s="43"/>
      <c r="V860" s="381"/>
      <c r="W860" s="43"/>
      <c r="X860" s="43"/>
      <c r="Y860" s="43"/>
      <c r="Z860" s="381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</row>
    <row r="861" spans="1:59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373"/>
      <c r="Q861" s="373"/>
      <c r="R861" s="373"/>
      <c r="S861" s="373"/>
      <c r="T861" s="43"/>
      <c r="U861" s="43"/>
      <c r="V861" s="381"/>
      <c r="W861" s="43"/>
      <c r="X861" s="43"/>
      <c r="Y861" s="43"/>
      <c r="Z861" s="381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</row>
    <row r="862" spans="1:59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373"/>
      <c r="Q862" s="373"/>
      <c r="R862" s="373"/>
      <c r="S862" s="373"/>
      <c r="T862" s="43"/>
      <c r="U862" s="43"/>
      <c r="V862" s="381"/>
      <c r="W862" s="43"/>
      <c r="X862" s="43"/>
      <c r="Y862" s="43"/>
      <c r="Z862" s="381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</row>
    <row r="863" spans="1:59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373"/>
      <c r="Q863" s="373"/>
      <c r="R863" s="373"/>
      <c r="S863" s="373"/>
      <c r="T863" s="43"/>
      <c r="U863" s="43"/>
      <c r="V863" s="381"/>
      <c r="W863" s="43"/>
      <c r="X863" s="43"/>
      <c r="Y863" s="43"/>
      <c r="Z863" s="381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</row>
    <row r="864" spans="1:59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373"/>
      <c r="Q864" s="373"/>
      <c r="R864" s="373"/>
      <c r="S864" s="373"/>
      <c r="T864" s="43"/>
      <c r="U864" s="43"/>
      <c r="V864" s="381"/>
      <c r="W864" s="43"/>
      <c r="X864" s="43"/>
      <c r="Y864" s="43"/>
      <c r="Z864" s="381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</row>
    <row r="865" spans="1:59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373"/>
      <c r="Q865" s="373"/>
      <c r="R865" s="373"/>
      <c r="S865" s="373"/>
      <c r="T865" s="43"/>
      <c r="U865" s="43"/>
      <c r="V865" s="381"/>
      <c r="W865" s="43"/>
      <c r="X865" s="43"/>
      <c r="Y865" s="43"/>
      <c r="Z865" s="381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</row>
    <row r="866" spans="1:59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373"/>
      <c r="Q866" s="373"/>
      <c r="R866" s="373"/>
      <c r="S866" s="373"/>
      <c r="T866" s="43"/>
      <c r="U866" s="43"/>
      <c r="V866" s="381"/>
      <c r="W866" s="43"/>
      <c r="X866" s="43"/>
      <c r="Y866" s="43"/>
      <c r="Z866" s="381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</row>
    <row r="867" spans="1:59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373"/>
      <c r="Q867" s="373"/>
      <c r="R867" s="373"/>
      <c r="S867" s="373"/>
      <c r="T867" s="43"/>
      <c r="U867" s="43"/>
      <c r="V867" s="381"/>
      <c r="W867" s="43"/>
      <c r="X867" s="43"/>
      <c r="Y867" s="43"/>
      <c r="Z867" s="381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</row>
    <row r="868" spans="1:59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373"/>
      <c r="Q868" s="373"/>
      <c r="R868" s="373"/>
      <c r="S868" s="373"/>
      <c r="T868" s="43"/>
      <c r="U868" s="43"/>
      <c r="V868" s="381"/>
      <c r="W868" s="43"/>
      <c r="X868" s="43"/>
      <c r="Y868" s="43"/>
      <c r="Z868" s="381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</row>
    <row r="869" spans="1:59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373"/>
      <c r="Q869" s="373"/>
      <c r="R869" s="373"/>
      <c r="S869" s="373"/>
      <c r="T869" s="43"/>
      <c r="U869" s="43"/>
      <c r="V869" s="381"/>
      <c r="W869" s="43"/>
      <c r="X869" s="43"/>
      <c r="Y869" s="43"/>
      <c r="Z869" s="381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</row>
    <row r="870" spans="1:59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373"/>
      <c r="Q870" s="373"/>
      <c r="R870" s="373"/>
      <c r="S870" s="373"/>
      <c r="T870" s="43"/>
      <c r="U870" s="43"/>
      <c r="V870" s="381"/>
      <c r="W870" s="43"/>
      <c r="X870" s="43"/>
      <c r="Y870" s="43"/>
      <c r="Z870" s="381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</row>
    <row r="871" spans="1:59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373"/>
      <c r="Q871" s="373"/>
      <c r="R871" s="373"/>
      <c r="S871" s="373"/>
      <c r="T871" s="43"/>
      <c r="U871" s="43"/>
      <c r="V871" s="381"/>
      <c r="W871" s="43"/>
      <c r="X871" s="43"/>
      <c r="Y871" s="43"/>
      <c r="Z871" s="381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</row>
    <row r="872" spans="1:59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373"/>
      <c r="Q872" s="373"/>
      <c r="R872" s="373"/>
      <c r="S872" s="373"/>
      <c r="T872" s="43"/>
      <c r="U872" s="43"/>
      <c r="V872" s="381"/>
      <c r="W872" s="43"/>
      <c r="X872" s="43"/>
      <c r="Y872" s="43"/>
      <c r="Z872" s="381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</row>
    <row r="873" spans="1:59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373"/>
      <c r="Q873" s="373"/>
      <c r="R873" s="373"/>
      <c r="S873" s="373"/>
      <c r="T873" s="43"/>
      <c r="U873" s="43"/>
      <c r="V873" s="381"/>
      <c r="W873" s="43"/>
      <c r="X873" s="43"/>
      <c r="Y873" s="43"/>
      <c r="Z873" s="381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</row>
    <row r="874" spans="1:59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373"/>
      <c r="Q874" s="373"/>
      <c r="R874" s="373"/>
      <c r="S874" s="373"/>
      <c r="T874" s="43"/>
      <c r="U874" s="43"/>
      <c r="V874" s="381"/>
      <c r="W874" s="43"/>
      <c r="X874" s="43"/>
      <c r="Y874" s="43"/>
      <c r="Z874" s="381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</row>
    <row r="875" spans="1:59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373"/>
      <c r="Q875" s="373"/>
      <c r="R875" s="373"/>
      <c r="S875" s="373"/>
      <c r="T875" s="43"/>
      <c r="U875" s="43"/>
      <c r="V875" s="381"/>
      <c r="W875" s="43"/>
      <c r="X875" s="43"/>
      <c r="Y875" s="43"/>
      <c r="Z875" s="381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</row>
    <row r="876" spans="1:59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373"/>
      <c r="Q876" s="373"/>
      <c r="R876" s="373"/>
      <c r="S876" s="373"/>
      <c r="T876" s="43"/>
      <c r="U876" s="43"/>
      <c r="V876" s="381"/>
      <c r="W876" s="43"/>
      <c r="X876" s="43"/>
      <c r="Y876" s="43"/>
      <c r="Z876" s="381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</row>
    <row r="877" spans="1:59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373"/>
      <c r="Q877" s="373"/>
      <c r="R877" s="373"/>
      <c r="S877" s="373"/>
      <c r="T877" s="43"/>
      <c r="U877" s="43"/>
      <c r="V877" s="381"/>
      <c r="W877" s="43"/>
      <c r="X877" s="43"/>
      <c r="Y877" s="43"/>
      <c r="Z877" s="381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</row>
    <row r="878" spans="1:59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373"/>
      <c r="Q878" s="373"/>
      <c r="R878" s="373"/>
      <c r="S878" s="373"/>
      <c r="T878" s="43"/>
      <c r="U878" s="43"/>
      <c r="V878" s="381"/>
      <c r="W878" s="43"/>
      <c r="X878" s="43"/>
      <c r="Y878" s="43"/>
      <c r="Z878" s="381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</row>
    <row r="879" spans="1:59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373"/>
      <c r="Q879" s="373"/>
      <c r="R879" s="373"/>
      <c r="S879" s="373"/>
      <c r="T879" s="43"/>
      <c r="U879" s="43"/>
      <c r="V879" s="381"/>
      <c r="W879" s="43"/>
      <c r="X879" s="43"/>
      <c r="Y879" s="43"/>
      <c r="Z879" s="381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</row>
    <row r="880" spans="1:59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373"/>
      <c r="Q880" s="373"/>
      <c r="R880" s="373"/>
      <c r="S880" s="373"/>
      <c r="T880" s="43"/>
      <c r="U880" s="43"/>
      <c r="V880" s="381"/>
      <c r="W880" s="43"/>
      <c r="X880" s="43"/>
      <c r="Y880" s="43"/>
      <c r="Z880" s="381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</row>
    <row r="881" spans="1:59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373"/>
      <c r="Q881" s="373"/>
      <c r="R881" s="373"/>
      <c r="S881" s="373"/>
      <c r="T881" s="43"/>
      <c r="U881" s="43"/>
      <c r="V881" s="381"/>
      <c r="W881" s="43"/>
      <c r="X881" s="43"/>
      <c r="Y881" s="43"/>
      <c r="Z881" s="381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</row>
    <row r="882" spans="1:59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373"/>
      <c r="Q882" s="373"/>
      <c r="R882" s="373"/>
      <c r="S882" s="373"/>
      <c r="T882" s="43"/>
      <c r="U882" s="43"/>
      <c r="V882" s="381"/>
      <c r="W882" s="43"/>
      <c r="X882" s="43"/>
      <c r="Y882" s="43"/>
      <c r="Z882" s="381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</row>
    <row r="883" spans="1:59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373"/>
      <c r="Q883" s="373"/>
      <c r="R883" s="373"/>
      <c r="S883" s="373"/>
      <c r="T883" s="43"/>
      <c r="U883" s="43"/>
      <c r="V883" s="381"/>
      <c r="W883" s="43"/>
      <c r="X883" s="43"/>
      <c r="Y883" s="43"/>
      <c r="Z883" s="381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</row>
    <row r="884" spans="1:59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373"/>
      <c r="Q884" s="373"/>
      <c r="R884" s="373"/>
      <c r="S884" s="373"/>
      <c r="T884" s="43"/>
      <c r="U884" s="43"/>
      <c r="V884" s="381"/>
      <c r="W884" s="43"/>
      <c r="X884" s="43"/>
      <c r="Y884" s="43"/>
      <c r="Z884" s="381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</row>
    <row r="885" spans="1:59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373"/>
      <c r="Q885" s="373"/>
      <c r="R885" s="373"/>
      <c r="S885" s="373"/>
      <c r="T885" s="43"/>
      <c r="U885" s="43"/>
      <c r="V885" s="381"/>
      <c r="W885" s="43"/>
      <c r="X885" s="43"/>
      <c r="Y885" s="43"/>
      <c r="Z885" s="381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</row>
    <row r="886" spans="1:59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373"/>
      <c r="Q886" s="373"/>
      <c r="R886" s="373"/>
      <c r="S886" s="373"/>
      <c r="T886" s="43"/>
      <c r="U886" s="43"/>
      <c r="V886" s="381"/>
      <c r="W886" s="43"/>
      <c r="X886" s="43"/>
      <c r="Y886" s="43"/>
      <c r="Z886" s="381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</row>
    <row r="887" spans="1:59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373"/>
      <c r="Q887" s="373"/>
      <c r="R887" s="373"/>
      <c r="S887" s="373"/>
      <c r="T887" s="43"/>
      <c r="U887" s="43"/>
      <c r="V887" s="381"/>
      <c r="W887" s="43"/>
      <c r="X887" s="43"/>
      <c r="Y887" s="43"/>
      <c r="Z887" s="381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</row>
    <row r="888" spans="1:59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373"/>
      <c r="Q888" s="373"/>
      <c r="R888" s="373"/>
      <c r="S888" s="373"/>
      <c r="T888" s="43"/>
      <c r="U888" s="43"/>
      <c r="V888" s="381"/>
      <c r="W888" s="43"/>
      <c r="X888" s="43"/>
      <c r="Y888" s="43"/>
      <c r="Z888" s="381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</row>
    <row r="889" spans="1:59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373"/>
      <c r="Q889" s="373"/>
      <c r="R889" s="373"/>
      <c r="S889" s="373"/>
      <c r="T889" s="43"/>
      <c r="U889" s="43"/>
      <c r="V889" s="381"/>
      <c r="W889" s="43"/>
      <c r="X889" s="43"/>
      <c r="Y889" s="43"/>
      <c r="Z889" s="381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</row>
    <row r="890" spans="1:59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373"/>
      <c r="Q890" s="373"/>
      <c r="R890" s="373"/>
      <c r="S890" s="373"/>
      <c r="T890" s="43"/>
      <c r="U890" s="43"/>
      <c r="V890" s="381"/>
      <c r="W890" s="43"/>
      <c r="X890" s="43"/>
      <c r="Y890" s="43"/>
      <c r="Z890" s="381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</row>
    <row r="891" spans="1:59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373"/>
      <c r="Q891" s="373"/>
      <c r="R891" s="373"/>
      <c r="S891" s="373"/>
      <c r="T891" s="43"/>
      <c r="U891" s="43"/>
      <c r="V891" s="381"/>
      <c r="W891" s="43"/>
      <c r="X891" s="43"/>
      <c r="Y891" s="43"/>
      <c r="Z891" s="381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</row>
    <row r="892" spans="1:59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373"/>
      <c r="Q892" s="373"/>
      <c r="R892" s="373"/>
      <c r="S892" s="373"/>
      <c r="T892" s="43"/>
      <c r="U892" s="43"/>
      <c r="V892" s="381"/>
      <c r="W892" s="43"/>
      <c r="X892" s="43"/>
      <c r="Y892" s="43"/>
      <c r="Z892" s="381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</row>
    <row r="893" spans="1:59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373"/>
      <c r="Q893" s="373"/>
      <c r="R893" s="373"/>
      <c r="S893" s="373"/>
      <c r="T893" s="43"/>
      <c r="U893" s="43"/>
      <c r="V893" s="381"/>
      <c r="W893" s="43"/>
      <c r="X893" s="43"/>
      <c r="Y893" s="43"/>
      <c r="Z893" s="381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</row>
    <row r="894" spans="1:59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373"/>
      <c r="Q894" s="373"/>
      <c r="R894" s="373"/>
      <c r="S894" s="373"/>
      <c r="T894" s="43"/>
      <c r="U894" s="43"/>
      <c r="V894" s="381"/>
      <c r="W894" s="43"/>
      <c r="X894" s="43"/>
      <c r="Y894" s="43"/>
      <c r="Z894" s="381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</row>
    <row r="895" spans="1:59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373"/>
      <c r="Q895" s="373"/>
      <c r="R895" s="373"/>
      <c r="S895" s="373"/>
      <c r="T895" s="43"/>
      <c r="U895" s="43"/>
      <c r="V895" s="381"/>
      <c r="W895" s="43"/>
      <c r="X895" s="43"/>
      <c r="Y895" s="43"/>
      <c r="Z895" s="381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</row>
    <row r="896" spans="1:59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373"/>
      <c r="Q896" s="373"/>
      <c r="R896" s="373"/>
      <c r="S896" s="373"/>
      <c r="T896" s="43"/>
      <c r="U896" s="43"/>
      <c r="V896" s="381"/>
      <c r="W896" s="43"/>
      <c r="X896" s="43"/>
      <c r="Y896" s="43"/>
      <c r="Z896" s="381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</row>
    <row r="897" spans="1:59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373"/>
      <c r="Q897" s="373"/>
      <c r="R897" s="373"/>
      <c r="S897" s="373"/>
      <c r="T897" s="43"/>
      <c r="U897" s="43"/>
      <c r="V897" s="381"/>
      <c r="W897" s="43"/>
      <c r="X897" s="43"/>
      <c r="Y897" s="43"/>
      <c r="Z897" s="381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</row>
    <row r="898" spans="1:59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373"/>
      <c r="Q898" s="373"/>
      <c r="R898" s="373"/>
      <c r="S898" s="373"/>
      <c r="T898" s="43"/>
      <c r="U898" s="43"/>
      <c r="V898" s="381"/>
      <c r="W898" s="43"/>
      <c r="X898" s="43"/>
      <c r="Y898" s="43"/>
      <c r="Z898" s="381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</row>
    <row r="899" spans="1:59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373"/>
      <c r="Q899" s="373"/>
      <c r="R899" s="373"/>
      <c r="S899" s="373"/>
      <c r="T899" s="43"/>
      <c r="U899" s="43"/>
      <c r="V899" s="381"/>
      <c r="W899" s="43"/>
      <c r="X899" s="43"/>
      <c r="Y899" s="43"/>
      <c r="Z899" s="381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</row>
    <row r="900" spans="1:59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373"/>
      <c r="Q900" s="373"/>
      <c r="R900" s="373"/>
      <c r="S900" s="373"/>
      <c r="T900" s="43"/>
      <c r="U900" s="43"/>
      <c r="V900" s="381"/>
      <c r="W900" s="43"/>
      <c r="X900" s="43"/>
      <c r="Y900" s="43"/>
      <c r="Z900" s="381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</row>
    <row r="901" spans="1:59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373"/>
      <c r="Q901" s="373"/>
      <c r="R901" s="373"/>
      <c r="S901" s="373"/>
      <c r="T901" s="43"/>
      <c r="U901" s="43"/>
      <c r="V901" s="381"/>
      <c r="W901" s="43"/>
      <c r="X901" s="43"/>
      <c r="Y901" s="43"/>
      <c r="Z901" s="381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</row>
    <row r="902" spans="1:59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373"/>
      <c r="Q902" s="373"/>
      <c r="R902" s="373"/>
      <c r="S902" s="373"/>
      <c r="T902" s="43"/>
      <c r="U902" s="43"/>
      <c r="V902" s="381"/>
      <c r="W902" s="43"/>
      <c r="X902" s="43"/>
      <c r="Y902" s="43"/>
      <c r="Z902" s="381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</row>
    <row r="903" spans="1:59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373"/>
      <c r="Q903" s="373"/>
      <c r="R903" s="373"/>
      <c r="S903" s="373"/>
      <c r="T903" s="43"/>
      <c r="U903" s="43"/>
      <c r="V903" s="381"/>
      <c r="W903" s="43"/>
      <c r="X903" s="43"/>
      <c r="Y903" s="43"/>
      <c r="Z903" s="381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</row>
    <row r="904" spans="1:59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373"/>
      <c r="Q904" s="373"/>
      <c r="R904" s="373"/>
      <c r="S904" s="373"/>
      <c r="T904" s="43"/>
      <c r="U904" s="43"/>
      <c r="V904" s="381"/>
      <c r="W904" s="43"/>
      <c r="X904" s="43"/>
      <c r="Y904" s="43"/>
      <c r="Z904" s="381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</row>
    <row r="905" spans="1:59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373"/>
      <c r="Q905" s="373"/>
      <c r="R905" s="373"/>
      <c r="S905" s="373"/>
      <c r="T905" s="43"/>
      <c r="U905" s="43"/>
      <c r="V905" s="381"/>
      <c r="W905" s="43"/>
      <c r="X905" s="43"/>
      <c r="Y905" s="43"/>
      <c r="Z905" s="381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</row>
    <row r="906" spans="1:59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373"/>
      <c r="Q906" s="373"/>
      <c r="R906" s="373"/>
      <c r="S906" s="373"/>
      <c r="T906" s="43"/>
      <c r="U906" s="43"/>
      <c r="V906" s="381"/>
      <c r="W906" s="43"/>
      <c r="X906" s="43"/>
      <c r="Y906" s="43"/>
      <c r="Z906" s="381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</row>
    <row r="907" spans="1:59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373"/>
      <c r="Q907" s="373"/>
      <c r="R907" s="373"/>
      <c r="S907" s="373"/>
      <c r="T907" s="43"/>
      <c r="U907" s="43"/>
      <c r="V907" s="381"/>
      <c r="W907" s="43"/>
      <c r="X907" s="43"/>
      <c r="Y907" s="43"/>
      <c r="Z907" s="381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</row>
    <row r="908" spans="1:59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373"/>
      <c r="Q908" s="373"/>
      <c r="R908" s="373"/>
      <c r="S908" s="373"/>
      <c r="T908" s="43"/>
      <c r="U908" s="43"/>
      <c r="V908" s="381"/>
      <c r="W908" s="43"/>
      <c r="X908" s="43"/>
      <c r="Y908" s="43"/>
      <c r="Z908" s="381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</row>
    <row r="909" spans="1:59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373"/>
      <c r="Q909" s="373"/>
      <c r="R909" s="373"/>
      <c r="S909" s="373"/>
      <c r="T909" s="43"/>
      <c r="U909" s="43"/>
      <c r="V909" s="381"/>
      <c r="W909" s="43"/>
      <c r="X909" s="43"/>
      <c r="Y909" s="43"/>
      <c r="Z909" s="381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</row>
    <row r="910" spans="1:59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373"/>
      <c r="Q910" s="373"/>
      <c r="R910" s="373"/>
      <c r="S910" s="373"/>
      <c r="T910" s="43"/>
      <c r="U910" s="43"/>
      <c r="V910" s="381"/>
      <c r="W910" s="43"/>
      <c r="X910" s="43"/>
      <c r="Y910" s="43"/>
      <c r="Z910" s="381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</row>
    <row r="911" spans="1:59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373"/>
      <c r="Q911" s="373"/>
      <c r="R911" s="373"/>
      <c r="S911" s="373"/>
      <c r="T911" s="43"/>
      <c r="U911" s="43"/>
      <c r="V911" s="381"/>
      <c r="W911" s="43"/>
      <c r="X911" s="43"/>
      <c r="Y911" s="43"/>
      <c r="Z911" s="381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</row>
    <row r="912" spans="1:59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373"/>
      <c r="Q912" s="373"/>
      <c r="R912" s="373"/>
      <c r="S912" s="373"/>
      <c r="T912" s="43"/>
      <c r="U912" s="43"/>
      <c r="V912" s="381"/>
      <c r="W912" s="43"/>
      <c r="X912" s="43"/>
      <c r="Y912" s="43"/>
      <c r="Z912" s="381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</row>
    <row r="913" spans="1:59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373"/>
      <c r="Q913" s="373"/>
      <c r="R913" s="373"/>
      <c r="S913" s="373"/>
      <c r="T913" s="43"/>
      <c r="U913" s="43"/>
      <c r="V913" s="381"/>
      <c r="W913" s="43"/>
      <c r="X913" s="43"/>
      <c r="Y913" s="43"/>
      <c r="Z913" s="381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</row>
    <row r="914" spans="1:59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373"/>
      <c r="Q914" s="373"/>
      <c r="R914" s="373"/>
      <c r="S914" s="373"/>
      <c r="T914" s="43"/>
      <c r="U914" s="43"/>
      <c r="V914" s="381"/>
      <c r="W914" s="43"/>
      <c r="X914" s="43"/>
      <c r="Y914" s="43"/>
      <c r="Z914" s="381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</row>
    <row r="915" spans="1:59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373"/>
      <c r="Q915" s="373"/>
      <c r="R915" s="373"/>
      <c r="S915" s="373"/>
      <c r="T915" s="43"/>
      <c r="U915" s="43"/>
      <c r="V915" s="381"/>
      <c r="W915" s="43"/>
      <c r="X915" s="43"/>
      <c r="Y915" s="43"/>
      <c r="Z915" s="381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</row>
    <row r="916" spans="1:59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373"/>
      <c r="Q916" s="373"/>
      <c r="R916" s="373"/>
      <c r="S916" s="373"/>
      <c r="T916" s="43"/>
      <c r="U916" s="43"/>
      <c r="V916" s="381"/>
      <c r="W916" s="43"/>
      <c r="X916" s="43"/>
      <c r="Y916" s="43"/>
      <c r="Z916" s="381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</row>
    <row r="917" spans="1:59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373"/>
      <c r="Q917" s="373"/>
      <c r="R917" s="373"/>
      <c r="S917" s="373"/>
      <c r="T917" s="43"/>
      <c r="U917" s="43"/>
      <c r="V917" s="381"/>
      <c r="W917" s="43"/>
      <c r="X917" s="43"/>
      <c r="Y917" s="43"/>
      <c r="Z917" s="381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</row>
    <row r="918" spans="1:59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373"/>
      <c r="Q918" s="373"/>
      <c r="R918" s="373"/>
      <c r="S918" s="373"/>
      <c r="T918" s="43"/>
      <c r="U918" s="43"/>
      <c r="V918" s="381"/>
      <c r="W918" s="43"/>
      <c r="X918" s="43"/>
      <c r="Y918" s="43"/>
      <c r="Z918" s="381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</row>
    <row r="919" spans="1:59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373"/>
      <c r="Q919" s="373"/>
      <c r="R919" s="373"/>
      <c r="S919" s="373"/>
      <c r="T919" s="43"/>
      <c r="U919" s="43"/>
      <c r="V919" s="381"/>
      <c r="W919" s="43"/>
      <c r="X919" s="43"/>
      <c r="Y919" s="43"/>
      <c r="Z919" s="381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</row>
    <row r="920" spans="1:59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373"/>
      <c r="Q920" s="373"/>
      <c r="R920" s="373"/>
      <c r="S920" s="373"/>
      <c r="T920" s="43"/>
      <c r="U920" s="43"/>
      <c r="V920" s="381"/>
      <c r="W920" s="43"/>
      <c r="X920" s="43"/>
      <c r="Y920" s="43"/>
      <c r="Z920" s="381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</row>
    <row r="921" spans="1:59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373"/>
      <c r="Q921" s="373"/>
      <c r="R921" s="373"/>
      <c r="S921" s="373"/>
      <c r="T921" s="43"/>
      <c r="U921" s="43"/>
      <c r="V921" s="381"/>
      <c r="W921" s="43"/>
      <c r="X921" s="43"/>
      <c r="Y921" s="43"/>
      <c r="Z921" s="381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</row>
    <row r="922" spans="1:59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373"/>
      <c r="Q922" s="373"/>
      <c r="R922" s="373"/>
      <c r="S922" s="373"/>
      <c r="T922" s="43"/>
      <c r="U922" s="43"/>
      <c r="V922" s="381"/>
      <c r="W922" s="43"/>
      <c r="X922" s="43"/>
      <c r="Y922" s="43"/>
      <c r="Z922" s="381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</row>
    <row r="923" spans="1:59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373"/>
      <c r="Q923" s="373"/>
      <c r="R923" s="373"/>
      <c r="S923" s="373"/>
      <c r="T923" s="43"/>
      <c r="U923" s="43"/>
      <c r="V923" s="381"/>
      <c r="W923" s="43"/>
      <c r="X923" s="43"/>
      <c r="Y923" s="43"/>
      <c r="Z923" s="381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</row>
    <row r="924" spans="1:59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373"/>
      <c r="Q924" s="373"/>
      <c r="R924" s="373"/>
      <c r="S924" s="373"/>
      <c r="T924" s="43"/>
      <c r="U924" s="43"/>
      <c r="V924" s="381"/>
      <c r="W924" s="43"/>
      <c r="X924" s="43"/>
      <c r="Y924" s="43"/>
      <c r="Z924" s="381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</row>
    <row r="925" spans="1:59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373"/>
      <c r="Q925" s="373"/>
      <c r="R925" s="373"/>
      <c r="S925" s="373"/>
      <c r="T925" s="43"/>
      <c r="U925" s="43"/>
      <c r="V925" s="381"/>
      <c r="W925" s="43"/>
      <c r="X925" s="43"/>
      <c r="Y925" s="43"/>
      <c r="Z925" s="381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</row>
    <row r="926" spans="1:59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373"/>
      <c r="Q926" s="373"/>
      <c r="R926" s="373"/>
      <c r="S926" s="373"/>
      <c r="T926" s="43"/>
      <c r="U926" s="43"/>
      <c r="V926" s="381"/>
      <c r="W926" s="43"/>
      <c r="X926" s="43"/>
      <c r="Y926" s="43"/>
      <c r="Z926" s="381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</row>
    <row r="927" spans="1:59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373"/>
      <c r="Q927" s="373"/>
      <c r="R927" s="373"/>
      <c r="S927" s="373"/>
      <c r="T927" s="43"/>
      <c r="U927" s="43"/>
      <c r="V927" s="381"/>
      <c r="W927" s="43"/>
      <c r="X927" s="43"/>
      <c r="Y927" s="43"/>
      <c r="Z927" s="381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</row>
    <row r="928" spans="1:59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373"/>
      <c r="Q928" s="373"/>
      <c r="R928" s="373"/>
      <c r="S928" s="373"/>
      <c r="T928" s="43"/>
      <c r="U928" s="43"/>
      <c r="V928" s="381"/>
      <c r="W928" s="43"/>
      <c r="X928" s="43"/>
      <c r="Y928" s="43"/>
      <c r="Z928" s="381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</row>
    <row r="929" spans="1:59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373"/>
      <c r="Q929" s="373"/>
      <c r="R929" s="373"/>
      <c r="S929" s="373"/>
      <c r="T929" s="43"/>
      <c r="U929" s="43"/>
      <c r="V929" s="381"/>
      <c r="W929" s="43"/>
      <c r="X929" s="43"/>
      <c r="Y929" s="43"/>
      <c r="Z929" s="381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</row>
    <row r="930" spans="1:59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373"/>
      <c r="Q930" s="373"/>
      <c r="R930" s="373"/>
      <c r="S930" s="373"/>
      <c r="T930" s="43"/>
      <c r="U930" s="43"/>
      <c r="V930" s="381"/>
      <c r="W930" s="43"/>
      <c r="X930" s="43"/>
      <c r="Y930" s="43"/>
      <c r="Z930" s="381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</row>
    <row r="931" spans="1:59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373"/>
      <c r="Q931" s="373"/>
      <c r="R931" s="373"/>
      <c r="S931" s="373"/>
      <c r="T931" s="43"/>
      <c r="U931" s="43"/>
      <c r="V931" s="381"/>
      <c r="W931" s="43"/>
      <c r="X931" s="43"/>
      <c r="Y931" s="43"/>
      <c r="Z931" s="381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</row>
    <row r="932" spans="1:59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373"/>
      <c r="Q932" s="373"/>
      <c r="R932" s="373"/>
      <c r="S932" s="373"/>
      <c r="T932" s="43"/>
      <c r="U932" s="43"/>
      <c r="V932" s="381"/>
      <c r="W932" s="43"/>
      <c r="X932" s="43"/>
      <c r="Y932" s="43"/>
      <c r="Z932" s="381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</row>
    <row r="933" spans="1:59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373"/>
      <c r="Q933" s="373"/>
      <c r="R933" s="373"/>
      <c r="S933" s="373"/>
      <c r="T933" s="43"/>
      <c r="U933" s="43"/>
      <c r="V933" s="381"/>
      <c r="W933" s="43"/>
      <c r="X933" s="43"/>
      <c r="Y933" s="43"/>
      <c r="Z933" s="381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</row>
    <row r="934" spans="1:59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373"/>
      <c r="Q934" s="373"/>
      <c r="R934" s="373"/>
      <c r="S934" s="373"/>
      <c r="T934" s="43"/>
      <c r="U934" s="43"/>
      <c r="V934" s="381"/>
      <c r="W934" s="43"/>
      <c r="X934" s="43"/>
      <c r="Y934" s="43"/>
      <c r="Z934" s="381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</row>
    <row r="935" spans="1:59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373"/>
      <c r="Q935" s="373"/>
      <c r="R935" s="373"/>
      <c r="S935" s="373"/>
      <c r="T935" s="43"/>
      <c r="U935" s="43"/>
      <c r="V935" s="381"/>
      <c r="W935" s="43"/>
      <c r="X935" s="43"/>
      <c r="Y935" s="43"/>
      <c r="Z935" s="381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</row>
    <row r="936" spans="1:59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373"/>
      <c r="Q936" s="373"/>
      <c r="R936" s="373"/>
      <c r="S936" s="373"/>
      <c r="T936" s="43"/>
      <c r="U936" s="43"/>
      <c r="V936" s="381"/>
      <c r="W936" s="43"/>
      <c r="X936" s="43"/>
      <c r="Y936" s="43"/>
      <c r="Z936" s="381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</row>
    <row r="937" spans="1:59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373"/>
      <c r="Q937" s="373"/>
      <c r="R937" s="373"/>
      <c r="S937" s="373"/>
      <c r="T937" s="43"/>
      <c r="U937" s="43"/>
      <c r="V937" s="381"/>
      <c r="W937" s="43"/>
      <c r="X937" s="43"/>
      <c r="Y937" s="43"/>
      <c r="Z937" s="381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</row>
    <row r="938" spans="1:59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373"/>
      <c r="Q938" s="373"/>
      <c r="R938" s="373"/>
      <c r="S938" s="373"/>
      <c r="T938" s="43"/>
      <c r="U938" s="43"/>
      <c r="V938" s="381"/>
      <c r="W938" s="43"/>
      <c r="X938" s="43"/>
      <c r="Y938" s="43"/>
      <c r="Z938" s="381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</row>
    <row r="939" spans="1:59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373"/>
      <c r="Q939" s="373"/>
      <c r="R939" s="373"/>
      <c r="S939" s="373"/>
      <c r="T939" s="43"/>
      <c r="U939" s="43"/>
      <c r="V939" s="381"/>
      <c r="W939" s="43"/>
      <c r="X939" s="43"/>
      <c r="Y939" s="43"/>
      <c r="Z939" s="381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</row>
    <row r="940" spans="1:59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373"/>
      <c r="Q940" s="373"/>
      <c r="R940" s="373"/>
      <c r="S940" s="373"/>
      <c r="T940" s="43"/>
      <c r="U940" s="43"/>
      <c r="V940" s="381"/>
      <c r="W940" s="43"/>
      <c r="X940" s="43"/>
      <c r="Y940" s="43"/>
      <c r="Z940" s="381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</row>
    <row r="941" spans="1:59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373"/>
      <c r="Q941" s="373"/>
      <c r="R941" s="373"/>
      <c r="S941" s="373"/>
      <c r="T941" s="43"/>
      <c r="U941" s="43"/>
      <c r="V941" s="381"/>
      <c r="W941" s="43"/>
      <c r="X941" s="43"/>
      <c r="Y941" s="43"/>
      <c r="Z941" s="381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</row>
    <row r="942" spans="1:59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373"/>
      <c r="Q942" s="373"/>
      <c r="R942" s="373"/>
      <c r="S942" s="373"/>
      <c r="T942" s="43"/>
      <c r="U942" s="43"/>
      <c r="V942" s="381"/>
      <c r="W942" s="43"/>
      <c r="X942" s="43"/>
      <c r="Y942" s="43"/>
      <c r="Z942" s="381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</row>
    <row r="943" spans="1:59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373"/>
      <c r="Q943" s="373"/>
      <c r="R943" s="373"/>
      <c r="S943" s="373"/>
      <c r="T943" s="43"/>
      <c r="U943" s="43"/>
      <c r="V943" s="381"/>
      <c r="W943" s="43"/>
      <c r="X943" s="43"/>
      <c r="Y943" s="43"/>
      <c r="Z943" s="381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</row>
    <row r="944" spans="1:59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373"/>
      <c r="Q944" s="373"/>
      <c r="R944" s="373"/>
      <c r="S944" s="373"/>
      <c r="T944" s="43"/>
      <c r="U944" s="43"/>
      <c r="V944" s="381"/>
      <c r="W944" s="43"/>
      <c r="X944" s="43"/>
      <c r="Y944" s="43"/>
      <c r="Z944" s="381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</row>
    <row r="945" spans="1:59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373"/>
      <c r="Q945" s="373"/>
      <c r="R945" s="373"/>
      <c r="S945" s="373"/>
      <c r="T945" s="43"/>
      <c r="U945" s="43"/>
      <c r="V945" s="381"/>
      <c r="W945" s="43"/>
      <c r="X945" s="43"/>
      <c r="Y945" s="43"/>
      <c r="Z945" s="381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</row>
    <row r="946" spans="1:59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373"/>
      <c r="Q946" s="373"/>
      <c r="R946" s="373"/>
      <c r="S946" s="373"/>
      <c r="T946" s="43"/>
      <c r="U946" s="43"/>
      <c r="V946" s="381"/>
      <c r="W946" s="43"/>
      <c r="X946" s="43"/>
      <c r="Y946" s="43"/>
      <c r="Z946" s="381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</row>
    <row r="947" spans="1:59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373"/>
      <c r="Q947" s="373"/>
      <c r="R947" s="373"/>
      <c r="S947" s="373"/>
      <c r="T947" s="43"/>
      <c r="U947" s="43"/>
      <c r="V947" s="381"/>
      <c r="W947" s="43"/>
      <c r="X947" s="43"/>
      <c r="Y947" s="43"/>
      <c r="Z947" s="381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</row>
    <row r="948" spans="1:59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373"/>
      <c r="Q948" s="373"/>
      <c r="R948" s="373"/>
      <c r="S948" s="373"/>
      <c r="T948" s="43"/>
      <c r="U948" s="43"/>
      <c r="V948" s="381"/>
      <c r="W948" s="43"/>
      <c r="X948" s="43"/>
      <c r="Y948" s="43"/>
      <c r="Z948" s="381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</row>
    <row r="949" spans="1:59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373"/>
      <c r="Q949" s="373"/>
      <c r="R949" s="373"/>
      <c r="S949" s="373"/>
      <c r="T949" s="43"/>
      <c r="U949" s="43"/>
      <c r="V949" s="381"/>
      <c r="W949" s="43"/>
      <c r="X949" s="43"/>
      <c r="Y949" s="43"/>
      <c r="Z949" s="381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</row>
    <row r="950" spans="1:59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373"/>
      <c r="Q950" s="373"/>
      <c r="R950" s="373"/>
      <c r="S950" s="373"/>
      <c r="T950" s="43"/>
      <c r="U950" s="43"/>
      <c r="V950" s="381"/>
      <c r="W950" s="43"/>
      <c r="X950" s="43"/>
      <c r="Y950" s="43"/>
      <c r="Z950" s="381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</row>
    <row r="951" spans="1:59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373"/>
      <c r="Q951" s="373"/>
      <c r="R951" s="373"/>
      <c r="S951" s="373"/>
      <c r="T951" s="43"/>
      <c r="U951" s="43"/>
      <c r="V951" s="381"/>
      <c r="W951" s="43"/>
      <c r="X951" s="43"/>
      <c r="Y951" s="43"/>
      <c r="Z951" s="381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</row>
    <row r="952" spans="1:59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373"/>
      <c r="Q952" s="373"/>
      <c r="R952" s="373"/>
      <c r="S952" s="373"/>
      <c r="T952" s="43"/>
      <c r="U952" s="43"/>
      <c r="V952" s="381"/>
      <c r="W952" s="43"/>
      <c r="X952" s="43"/>
      <c r="Y952" s="43"/>
      <c r="Z952" s="381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</row>
    <row r="953" spans="1:59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373"/>
      <c r="Q953" s="373"/>
      <c r="R953" s="373"/>
      <c r="S953" s="373"/>
      <c r="T953" s="43"/>
      <c r="U953" s="43"/>
      <c r="V953" s="381"/>
      <c r="W953" s="43"/>
      <c r="X953" s="43"/>
      <c r="Y953" s="43"/>
      <c r="Z953" s="381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</row>
    <row r="954" spans="1:59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373"/>
      <c r="Q954" s="373"/>
      <c r="R954" s="373"/>
      <c r="S954" s="373"/>
      <c r="T954" s="43"/>
      <c r="U954" s="43"/>
      <c r="V954" s="381"/>
      <c r="W954" s="43"/>
      <c r="X954" s="43"/>
      <c r="Y954" s="43"/>
      <c r="Z954" s="381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</row>
    <row r="955" spans="1:59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373"/>
      <c r="Q955" s="373"/>
      <c r="R955" s="373"/>
      <c r="S955" s="373"/>
      <c r="T955" s="43"/>
      <c r="U955" s="43"/>
      <c r="V955" s="381"/>
      <c r="W955" s="43"/>
      <c r="X955" s="43"/>
      <c r="Y955" s="43"/>
      <c r="Z955" s="381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</row>
    <row r="956" spans="1:59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373"/>
      <c r="Q956" s="373"/>
      <c r="R956" s="373"/>
      <c r="S956" s="373"/>
      <c r="T956" s="43"/>
      <c r="U956" s="43"/>
      <c r="V956" s="381"/>
      <c r="W956" s="43"/>
      <c r="X956" s="43"/>
      <c r="Y956" s="43"/>
      <c r="Z956" s="381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</row>
    <row r="957" spans="1:59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373"/>
      <c r="Q957" s="373"/>
      <c r="R957" s="373"/>
      <c r="S957" s="373"/>
      <c r="T957" s="43"/>
      <c r="U957" s="43"/>
      <c r="V957" s="381"/>
      <c r="W957" s="43"/>
      <c r="X957" s="43"/>
      <c r="Y957" s="43"/>
      <c r="Z957" s="381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</row>
    <row r="958" spans="1:59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373"/>
      <c r="Q958" s="373"/>
      <c r="R958" s="373"/>
      <c r="S958" s="373"/>
      <c r="T958" s="43"/>
      <c r="U958" s="43"/>
      <c r="V958" s="381"/>
      <c r="W958" s="43"/>
      <c r="X958" s="43"/>
      <c r="Y958" s="43"/>
      <c r="Z958" s="381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</row>
    <row r="959" spans="1:59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373"/>
      <c r="Q959" s="373"/>
      <c r="R959" s="373"/>
      <c r="S959" s="373"/>
      <c r="T959" s="43"/>
      <c r="U959" s="43"/>
      <c r="V959" s="381"/>
      <c r="W959" s="43"/>
      <c r="X959" s="43"/>
      <c r="Y959" s="43"/>
      <c r="Z959" s="381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</row>
    <row r="960" spans="1:59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373"/>
      <c r="Q960" s="373"/>
      <c r="R960" s="373"/>
      <c r="S960" s="373"/>
      <c r="T960" s="43"/>
      <c r="U960" s="43"/>
      <c r="V960" s="381"/>
      <c r="W960" s="43"/>
      <c r="X960" s="43"/>
      <c r="Y960" s="43"/>
      <c r="Z960" s="381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</row>
    <row r="961" spans="1:59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373"/>
      <c r="Q961" s="373"/>
      <c r="R961" s="373"/>
      <c r="S961" s="373"/>
      <c r="T961" s="43"/>
      <c r="U961" s="43"/>
      <c r="V961" s="381"/>
      <c r="W961" s="43"/>
      <c r="X961" s="43"/>
      <c r="Y961" s="43"/>
      <c r="Z961" s="381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</row>
    <row r="962" spans="1:59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373"/>
      <c r="Q962" s="373"/>
      <c r="R962" s="373"/>
      <c r="S962" s="373"/>
      <c r="T962" s="43"/>
      <c r="U962" s="43"/>
      <c r="V962" s="381"/>
      <c r="W962" s="43"/>
      <c r="X962" s="43"/>
      <c r="Y962" s="43"/>
      <c r="Z962" s="381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</row>
    <row r="963" spans="1:59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373"/>
      <c r="Q963" s="373"/>
      <c r="R963" s="373"/>
      <c r="S963" s="373"/>
      <c r="T963" s="43"/>
      <c r="U963" s="43"/>
      <c r="V963" s="381"/>
      <c r="W963" s="43"/>
      <c r="X963" s="43"/>
      <c r="Y963" s="43"/>
      <c r="Z963" s="381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</row>
    <row r="964" spans="1:59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373"/>
      <c r="Q964" s="373"/>
      <c r="R964" s="373"/>
      <c r="S964" s="373"/>
      <c r="T964" s="43"/>
      <c r="U964" s="43"/>
      <c r="V964" s="381"/>
      <c r="W964" s="43"/>
      <c r="X964" s="43"/>
      <c r="Y964" s="43"/>
      <c r="Z964" s="381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</row>
    <row r="965" spans="1:59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373"/>
      <c r="Q965" s="373"/>
      <c r="R965" s="373"/>
      <c r="S965" s="373"/>
      <c r="T965" s="43"/>
      <c r="U965" s="43"/>
      <c r="V965" s="381"/>
      <c r="W965" s="43"/>
      <c r="X965" s="43"/>
      <c r="Y965" s="43"/>
      <c r="Z965" s="381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</row>
    <row r="966" spans="1:59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373"/>
      <c r="Q966" s="373"/>
      <c r="R966" s="373"/>
      <c r="S966" s="373"/>
      <c r="T966" s="43"/>
      <c r="U966" s="43"/>
      <c r="V966" s="381"/>
      <c r="W966" s="43"/>
      <c r="X966" s="43"/>
      <c r="Y966" s="43"/>
      <c r="Z966" s="381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</row>
    <row r="967" spans="1:59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373"/>
      <c r="Q967" s="373"/>
      <c r="R967" s="373"/>
      <c r="S967" s="373"/>
      <c r="T967" s="43"/>
      <c r="U967" s="43"/>
      <c r="V967" s="381"/>
      <c r="W967" s="43"/>
      <c r="X967" s="43"/>
      <c r="Y967" s="43"/>
      <c r="Z967" s="381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</row>
    <row r="968" spans="1:59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373"/>
      <c r="Q968" s="373"/>
      <c r="R968" s="373"/>
      <c r="S968" s="373"/>
      <c r="T968" s="43"/>
      <c r="U968" s="43"/>
      <c r="V968" s="381"/>
      <c r="W968" s="43"/>
      <c r="X968" s="43"/>
      <c r="Y968" s="43"/>
      <c r="Z968" s="381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</row>
    <row r="969" spans="1:59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373"/>
      <c r="Q969" s="373"/>
      <c r="R969" s="373"/>
      <c r="S969" s="373"/>
      <c r="T969" s="43"/>
      <c r="U969" s="43"/>
      <c r="V969" s="381"/>
      <c r="W969" s="43"/>
      <c r="X969" s="43"/>
      <c r="Y969" s="43"/>
      <c r="Z969" s="381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</row>
    <row r="970" spans="1:59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373"/>
      <c r="Q970" s="373"/>
      <c r="R970" s="373"/>
      <c r="S970" s="373"/>
      <c r="T970" s="43"/>
      <c r="U970" s="43"/>
      <c r="V970" s="381"/>
      <c r="W970" s="43"/>
      <c r="X970" s="43"/>
      <c r="Y970" s="43"/>
      <c r="Z970" s="381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</row>
    <row r="971" spans="1:59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373"/>
      <c r="Q971" s="373"/>
      <c r="R971" s="373"/>
      <c r="S971" s="373"/>
      <c r="T971" s="43"/>
      <c r="U971" s="43"/>
      <c r="V971" s="381"/>
      <c r="W971" s="43"/>
      <c r="X971" s="43"/>
      <c r="Y971" s="43"/>
      <c r="Z971" s="381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</row>
    <row r="972" spans="1:59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373"/>
      <c r="Q972" s="373"/>
      <c r="R972" s="373"/>
      <c r="S972" s="373"/>
      <c r="T972" s="43"/>
      <c r="U972" s="43"/>
      <c r="V972" s="381"/>
      <c r="W972" s="43"/>
      <c r="X972" s="43"/>
      <c r="Y972" s="43"/>
      <c r="Z972" s="381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</row>
    <row r="973" spans="1:59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373"/>
      <c r="Q973" s="373"/>
      <c r="R973" s="373"/>
      <c r="S973" s="373"/>
      <c r="T973" s="43"/>
      <c r="U973" s="43"/>
      <c r="V973" s="381"/>
      <c r="W973" s="43"/>
      <c r="X973" s="43"/>
      <c r="Y973" s="43"/>
      <c r="Z973" s="381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</row>
    <row r="974" spans="1:59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373"/>
      <c r="Q974" s="373"/>
      <c r="R974" s="373"/>
      <c r="S974" s="373"/>
      <c r="T974" s="43"/>
      <c r="U974" s="43"/>
      <c r="V974" s="381"/>
      <c r="W974" s="43"/>
      <c r="X974" s="43"/>
      <c r="Y974" s="43"/>
      <c r="Z974" s="381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</row>
    <row r="975" spans="1:59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373"/>
      <c r="Q975" s="373"/>
      <c r="R975" s="373"/>
      <c r="S975" s="373"/>
      <c r="T975" s="43"/>
      <c r="U975" s="43"/>
      <c r="V975" s="381"/>
      <c r="W975" s="43"/>
      <c r="X975" s="43"/>
      <c r="Y975" s="43"/>
      <c r="Z975" s="381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</row>
    <row r="976" spans="1:59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373"/>
      <c r="Q976" s="373"/>
      <c r="R976" s="373"/>
      <c r="S976" s="373"/>
      <c r="T976" s="43"/>
      <c r="U976" s="43"/>
      <c r="V976" s="381"/>
      <c r="W976" s="43"/>
      <c r="X976" s="43"/>
      <c r="Y976" s="43"/>
      <c r="Z976" s="381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</row>
    <row r="977" spans="1:59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373"/>
      <c r="Q977" s="373"/>
      <c r="R977" s="373"/>
      <c r="S977" s="373"/>
      <c r="T977" s="43"/>
      <c r="U977" s="43"/>
      <c r="V977" s="381"/>
      <c r="W977" s="43"/>
      <c r="X977" s="43"/>
      <c r="Y977" s="43"/>
      <c r="Z977" s="381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</row>
    <row r="978" spans="1:59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373"/>
      <c r="Q978" s="373"/>
      <c r="R978" s="373"/>
      <c r="S978" s="373"/>
      <c r="T978" s="43"/>
      <c r="U978" s="43"/>
      <c r="V978" s="381"/>
      <c r="W978" s="43"/>
      <c r="X978" s="43"/>
      <c r="Y978" s="43"/>
      <c r="Z978" s="381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</row>
    <row r="979" spans="1:59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373"/>
      <c r="Q979" s="373"/>
      <c r="R979" s="373"/>
      <c r="S979" s="373"/>
      <c r="T979" s="43"/>
      <c r="U979" s="43"/>
      <c r="V979" s="381"/>
      <c r="W979" s="43"/>
      <c r="X979" s="43"/>
      <c r="Y979" s="43"/>
      <c r="Z979" s="381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</row>
    <row r="980" spans="1:59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373"/>
      <c r="Q980" s="373"/>
      <c r="R980" s="373"/>
      <c r="S980" s="373"/>
      <c r="T980" s="43"/>
      <c r="U980" s="43"/>
      <c r="V980" s="381"/>
      <c r="W980" s="43"/>
      <c r="X980" s="43"/>
      <c r="Y980" s="43"/>
      <c r="Z980" s="381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</row>
    <row r="981" spans="1:59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373"/>
      <c r="Q981" s="373"/>
      <c r="R981" s="373"/>
      <c r="S981" s="373"/>
      <c r="T981" s="43"/>
      <c r="U981" s="43"/>
      <c r="V981" s="381"/>
      <c r="W981" s="43"/>
      <c r="X981" s="43"/>
      <c r="Y981" s="43"/>
      <c r="Z981" s="381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</row>
    <row r="982" spans="1:59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373"/>
      <c r="Q982" s="373"/>
      <c r="R982" s="373"/>
      <c r="S982" s="373"/>
      <c r="T982" s="43"/>
      <c r="U982" s="43"/>
      <c r="V982" s="381"/>
      <c r="W982" s="43"/>
      <c r="X982" s="43"/>
      <c r="Y982" s="43"/>
      <c r="Z982" s="381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</row>
    <row r="983" spans="1:59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373"/>
      <c r="Q983" s="373"/>
      <c r="R983" s="373"/>
      <c r="S983" s="373"/>
      <c r="T983" s="43"/>
      <c r="U983" s="43"/>
      <c r="V983" s="381"/>
      <c r="W983" s="43"/>
      <c r="X983" s="43"/>
      <c r="Y983" s="43"/>
      <c r="Z983" s="381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</row>
    <row r="984" spans="1:59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373"/>
      <c r="Q984" s="373"/>
      <c r="R984" s="373"/>
      <c r="S984" s="373"/>
      <c r="T984" s="43"/>
      <c r="U984" s="43"/>
      <c r="V984" s="381"/>
      <c r="W984" s="43"/>
      <c r="X984" s="43"/>
      <c r="Y984" s="43"/>
      <c r="Z984" s="381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</row>
    <row r="985" spans="1:59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373"/>
      <c r="Q985" s="373"/>
      <c r="R985" s="373"/>
      <c r="S985" s="373"/>
      <c r="T985" s="43"/>
      <c r="U985" s="43"/>
      <c r="V985" s="381"/>
      <c r="W985" s="43"/>
      <c r="X985" s="43"/>
      <c r="Y985" s="43"/>
      <c r="Z985" s="381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</row>
    <row r="986" spans="1:59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373"/>
      <c r="Q986" s="373"/>
      <c r="R986" s="373"/>
      <c r="S986" s="373"/>
      <c r="T986" s="43"/>
      <c r="U986" s="43"/>
      <c r="V986" s="381"/>
      <c r="W986" s="43"/>
      <c r="X986" s="43"/>
      <c r="Y986" s="43"/>
      <c r="Z986" s="381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</row>
    <row r="987" spans="1:59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373"/>
      <c r="Q987" s="373"/>
      <c r="R987" s="373"/>
      <c r="S987" s="373"/>
      <c r="T987" s="43"/>
      <c r="U987" s="43"/>
      <c r="V987" s="381"/>
      <c r="W987" s="43"/>
      <c r="X987" s="43"/>
      <c r="Y987" s="43"/>
      <c r="Z987" s="381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</row>
    <row r="988" spans="1:59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373"/>
      <c r="Q988" s="373"/>
      <c r="R988" s="373"/>
      <c r="S988" s="373"/>
      <c r="T988" s="43"/>
      <c r="U988" s="43"/>
      <c r="V988" s="381"/>
      <c r="W988" s="43"/>
      <c r="X988" s="43"/>
      <c r="Y988" s="43"/>
      <c r="Z988" s="381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</row>
    <row r="989" spans="1:59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373"/>
      <c r="Q989" s="373"/>
      <c r="R989" s="373"/>
      <c r="S989" s="373"/>
      <c r="T989" s="43"/>
      <c r="U989" s="43"/>
      <c r="V989" s="381"/>
      <c r="W989" s="43"/>
      <c r="X989" s="43"/>
      <c r="Y989" s="43"/>
      <c r="Z989" s="381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</row>
    <row r="990" spans="1:59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373"/>
      <c r="Q990" s="373"/>
      <c r="R990" s="373"/>
      <c r="S990" s="373"/>
      <c r="T990" s="43"/>
      <c r="U990" s="43"/>
      <c r="V990" s="381"/>
      <c r="W990" s="43"/>
      <c r="X990" s="43"/>
      <c r="Y990" s="43"/>
      <c r="Z990" s="381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</row>
    <row r="991" spans="1:59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373"/>
      <c r="Q991" s="373"/>
      <c r="R991" s="373"/>
      <c r="S991" s="373"/>
      <c r="T991" s="43"/>
      <c r="U991" s="43"/>
      <c r="V991" s="381"/>
      <c r="W991" s="43"/>
      <c r="X991" s="43"/>
      <c r="Y991" s="43"/>
      <c r="Z991" s="381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</row>
    <row r="992" spans="1:59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373"/>
      <c r="Q992" s="373"/>
      <c r="R992" s="373"/>
      <c r="S992" s="373"/>
      <c r="T992" s="43"/>
      <c r="U992" s="43"/>
      <c r="V992" s="381"/>
      <c r="W992" s="43"/>
      <c r="X992" s="43"/>
      <c r="Y992" s="43"/>
      <c r="Z992" s="381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</row>
    <row r="993" spans="1:59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373"/>
      <c r="Q993" s="373"/>
      <c r="R993" s="373"/>
      <c r="S993" s="373"/>
      <c r="T993" s="43"/>
      <c r="U993" s="43"/>
      <c r="V993" s="381"/>
      <c r="W993" s="43"/>
      <c r="X993" s="43"/>
      <c r="Y993" s="43"/>
      <c r="Z993" s="381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</row>
    <row r="994" spans="1:59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373"/>
      <c r="Q994" s="373"/>
      <c r="R994" s="373"/>
      <c r="S994" s="373"/>
      <c r="T994" s="43"/>
      <c r="U994" s="43"/>
      <c r="V994" s="381"/>
      <c r="W994" s="43"/>
      <c r="X994" s="43"/>
      <c r="Y994" s="43"/>
      <c r="Z994" s="381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</row>
    <row r="995" spans="1:59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373"/>
      <c r="Q995" s="373"/>
      <c r="R995" s="373"/>
      <c r="S995" s="373"/>
      <c r="T995" s="43"/>
      <c r="U995" s="43"/>
      <c r="V995" s="381"/>
      <c r="W995" s="43"/>
      <c r="X995" s="43"/>
      <c r="Y995" s="43"/>
      <c r="Z995" s="381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</row>
    <row r="996" spans="1:59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373"/>
      <c r="Q996" s="373"/>
      <c r="R996" s="373"/>
      <c r="S996" s="373"/>
      <c r="T996" s="43"/>
      <c r="U996" s="43"/>
      <c r="V996" s="381"/>
      <c r="W996" s="43"/>
      <c r="X996" s="43"/>
      <c r="Y996" s="43"/>
      <c r="Z996" s="381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</row>
    <row r="997" spans="1:59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373"/>
      <c r="Q997" s="373"/>
      <c r="R997" s="373"/>
      <c r="S997" s="373"/>
      <c r="T997" s="43"/>
      <c r="U997" s="43"/>
      <c r="V997" s="381"/>
      <c r="W997" s="43"/>
      <c r="X997" s="43"/>
      <c r="Y997" s="43"/>
      <c r="Z997" s="381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</row>
    <row r="998" spans="1:59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373"/>
      <c r="Q998" s="373"/>
      <c r="R998" s="373"/>
      <c r="S998" s="373"/>
      <c r="T998" s="43"/>
      <c r="U998" s="43"/>
      <c r="V998" s="381"/>
      <c r="W998" s="43"/>
      <c r="X998" s="43"/>
      <c r="Y998" s="43"/>
      <c r="Z998" s="381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</row>
    <row r="999" spans="1:59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373"/>
      <c r="Q999" s="373"/>
      <c r="R999" s="373"/>
      <c r="S999" s="373"/>
      <c r="T999" s="43"/>
      <c r="U999" s="43"/>
      <c r="V999" s="381"/>
      <c r="W999" s="43"/>
      <c r="X999" s="43"/>
      <c r="Y999" s="43"/>
      <c r="Z999" s="381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</row>
    <row r="1000" spans="1:59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373"/>
      <c r="Q1000" s="373"/>
      <c r="R1000" s="373"/>
      <c r="S1000" s="373"/>
      <c r="T1000" s="43"/>
      <c r="U1000" s="43"/>
      <c r="V1000" s="381"/>
      <c r="W1000" s="43"/>
      <c r="X1000" s="43"/>
      <c r="Y1000" s="43"/>
      <c r="Z1000" s="381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</row>
  </sheetData>
  <mergeCells count="151">
    <mergeCell ref="BA1:BB2"/>
    <mergeCell ref="AR2:AS2"/>
    <mergeCell ref="AT2:AU2"/>
    <mergeCell ref="AH1:AI1"/>
    <mergeCell ref="AJ1:AK1"/>
    <mergeCell ref="AL1:AM1"/>
    <mergeCell ref="AN1:AO1"/>
    <mergeCell ref="AP1:AQ1"/>
    <mergeCell ref="AR1:AS1"/>
    <mergeCell ref="AT1:AU1"/>
    <mergeCell ref="R2:S2"/>
    <mergeCell ref="T2:U2"/>
    <mergeCell ref="AH2:AI2"/>
    <mergeCell ref="AJ2:AK2"/>
    <mergeCell ref="AX1:AY1"/>
    <mergeCell ref="AX2:AY2"/>
    <mergeCell ref="AV1:AW1"/>
    <mergeCell ref="AV2:AW2"/>
    <mergeCell ref="AL2:AM2"/>
    <mergeCell ref="AN2:AO2"/>
    <mergeCell ref="AP2:AQ2"/>
    <mergeCell ref="X2:Y2"/>
    <mergeCell ref="Z1:AA1"/>
    <mergeCell ref="AB1:AC1"/>
    <mergeCell ref="X1:Y1"/>
    <mergeCell ref="Z2:AA2"/>
    <mergeCell ref="T1:U1"/>
    <mergeCell ref="V1:W1"/>
    <mergeCell ref="L1:M1"/>
    <mergeCell ref="N1:O1"/>
    <mergeCell ref="P1:Q1"/>
    <mergeCell ref="R1:S1"/>
    <mergeCell ref="AP3:AQ3"/>
    <mergeCell ref="AJ3:AK3"/>
    <mergeCell ref="AL3:AM3"/>
    <mergeCell ref="Z3:AA3"/>
    <mergeCell ref="AB3:AC3"/>
    <mergeCell ref="AH3:AI3"/>
    <mergeCell ref="L2:M2"/>
    <mergeCell ref="N2:O2"/>
    <mergeCell ref="P2:Q2"/>
    <mergeCell ref="H3:I3"/>
    <mergeCell ref="J3:K3"/>
    <mergeCell ref="AN3:AO3"/>
    <mergeCell ref="AB2:AC2"/>
    <mergeCell ref="V3:W3"/>
    <mergeCell ref="X3:Y3"/>
    <mergeCell ref="L3:M3"/>
    <mergeCell ref="AX21:AY21"/>
    <mergeCell ref="T28:U28"/>
    <mergeCell ref="AV28:AW28"/>
    <mergeCell ref="Z28:AA28"/>
    <mergeCell ref="Z27:AA27"/>
    <mergeCell ref="AB28:AC28"/>
    <mergeCell ref="AV5:AW5"/>
    <mergeCell ref="AX5:AY5"/>
    <mergeCell ref="AR3:AS3"/>
    <mergeCell ref="AT3:AU3"/>
    <mergeCell ref="AV3:AW3"/>
    <mergeCell ref="AX3:AY3"/>
    <mergeCell ref="AT21:AU21"/>
    <mergeCell ref="Z22:AA22"/>
    <mergeCell ref="AV19:AW19"/>
    <mergeCell ref="AX19:AY19"/>
    <mergeCell ref="AX10:AY10"/>
    <mergeCell ref="AX11:AY11"/>
    <mergeCell ref="AT13:AU13"/>
    <mergeCell ref="AX13:AY13"/>
    <mergeCell ref="AX20:AY20"/>
    <mergeCell ref="AV21:AW21"/>
    <mergeCell ref="AN20:AO20"/>
    <mergeCell ref="AJ14:AK14"/>
    <mergeCell ref="AF13:AG13"/>
    <mergeCell ref="AP22:AQ22"/>
    <mergeCell ref="AR28:AS28"/>
    <mergeCell ref="AR21:AS21"/>
    <mergeCell ref="AN13:AO13"/>
    <mergeCell ref="AP28:AQ28"/>
    <mergeCell ref="AJ13:AK13"/>
    <mergeCell ref="X5:Y5"/>
    <mergeCell ref="T11:U11"/>
    <mergeCell ref="AT14:AU14"/>
    <mergeCell ref="AX14:AY14"/>
    <mergeCell ref="AN19:AO19"/>
    <mergeCell ref="AX16:AY16"/>
    <mergeCell ref="AX17:AY17"/>
    <mergeCell ref="AR5:AS5"/>
    <mergeCell ref="AT5:AU5"/>
    <mergeCell ref="D28:E28"/>
    <mergeCell ref="H28:I28"/>
    <mergeCell ref="J28:K28"/>
    <mergeCell ref="L28:M28"/>
    <mergeCell ref="T20:U20"/>
    <mergeCell ref="P3:Q3"/>
    <mergeCell ref="T3:U3"/>
    <mergeCell ref="T19:U19"/>
    <mergeCell ref="N3:O3"/>
    <mergeCell ref="R3:S3"/>
    <mergeCell ref="Z14:AA14"/>
    <mergeCell ref="V28:W28"/>
    <mergeCell ref="N22:O22"/>
    <mergeCell ref="V22:W22"/>
    <mergeCell ref="Z13:AA13"/>
    <mergeCell ref="X27:Y27"/>
    <mergeCell ref="N28:O28"/>
    <mergeCell ref="P28:Q28"/>
    <mergeCell ref="R28:S28"/>
    <mergeCell ref="X22:Y22"/>
    <mergeCell ref="L12:M12"/>
    <mergeCell ref="P12:Q12"/>
    <mergeCell ref="R12:S12"/>
    <mergeCell ref="L9:M9"/>
    <mergeCell ref="D5:E5"/>
    <mergeCell ref="L18:M18"/>
    <mergeCell ref="P18:Q18"/>
    <mergeCell ref="R18:S18"/>
    <mergeCell ref="T10:U10"/>
    <mergeCell ref="A1:A2"/>
    <mergeCell ref="B1:B2"/>
    <mergeCell ref="C1:C2"/>
    <mergeCell ref="D1:E1"/>
    <mergeCell ref="L21:M21"/>
    <mergeCell ref="P21:Q21"/>
    <mergeCell ref="R21:S21"/>
    <mergeCell ref="D3:E3"/>
    <mergeCell ref="F3:G3"/>
    <mergeCell ref="F1:G1"/>
    <mergeCell ref="J1:K1"/>
    <mergeCell ref="D2:E2"/>
    <mergeCell ref="H1:I1"/>
    <mergeCell ref="H2:I2"/>
    <mergeCell ref="F5:G5"/>
    <mergeCell ref="H5:I5"/>
    <mergeCell ref="J5:K5"/>
    <mergeCell ref="J2:K2"/>
    <mergeCell ref="Z5:AA5"/>
    <mergeCell ref="AN5:AO5"/>
    <mergeCell ref="AB5:AC5"/>
    <mergeCell ref="D7:E7"/>
    <mergeCell ref="P9:Q9"/>
    <mergeCell ref="R9:S9"/>
    <mergeCell ref="AL5:AM5"/>
    <mergeCell ref="AH5:AI5"/>
    <mergeCell ref="AJ5:AK5"/>
    <mergeCell ref="AP5:AQ5"/>
    <mergeCell ref="L5:M5"/>
    <mergeCell ref="R5:S5"/>
    <mergeCell ref="T5:U5"/>
    <mergeCell ref="V5:W5"/>
    <mergeCell ref="N5:O5"/>
    <mergeCell ref="P5:Q5"/>
  </mergeCells>
  <phoneticPr fontId="276" type="noConversion"/>
  <hyperlinks>
    <hyperlink ref="Z30" r:id="rId1"/>
  </hyperlinks>
  <printOptions horizontalCentered="1"/>
  <pageMargins left="0.78749999999999998" right="0.78749999999999998" top="0.39374999999999999" bottom="0.39374999999999999" header="0" footer="0"/>
  <pageSetup paperSize="9" orientation="landscape" r:id="rId2"/>
  <headerFooter>
    <oddHeader>&amp;C&amp;F</oddHeader>
    <oddFooter>&amp;C&amp;A   -   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0"/>
  <sheetViews>
    <sheetView workbookViewId="0">
      <selection activeCell="U26" sqref="U26"/>
    </sheetView>
  </sheetViews>
  <sheetFormatPr defaultColWidth="12.5703125" defaultRowHeight="15" customHeight="1"/>
  <cols>
    <col min="1" max="1" width="4.7109375" customWidth="1"/>
    <col min="2" max="2" width="34.140625" customWidth="1"/>
    <col min="3" max="3" width="4.7109375" customWidth="1"/>
    <col min="4" max="4" width="3" customWidth="1"/>
    <col min="5" max="5" width="2.7109375" customWidth="1"/>
    <col min="6" max="6" width="3.140625" customWidth="1"/>
    <col min="7" max="7" width="3" customWidth="1"/>
    <col min="8" max="8" width="3.42578125" customWidth="1"/>
    <col min="9" max="9" width="2.85546875" customWidth="1"/>
    <col min="10" max="10" width="3" customWidth="1"/>
    <col min="11" max="11" width="2.85546875" customWidth="1"/>
    <col min="12" max="18" width="3" customWidth="1"/>
    <col min="19" max="19" width="3.5703125" customWidth="1"/>
    <col min="20" max="20" width="3.42578125" customWidth="1"/>
    <col min="21" max="21" width="2.85546875" customWidth="1"/>
    <col min="22" max="22" width="4.28515625" customWidth="1"/>
    <col min="23" max="23" width="4.7109375" customWidth="1"/>
    <col min="24" max="24" width="4.28515625" customWidth="1"/>
    <col min="25" max="25" width="3.5703125" customWidth="1"/>
    <col min="26" max="44" width="9" customWidth="1"/>
  </cols>
  <sheetData>
    <row r="1" spans="1:44" ht="19.5" customHeight="1">
      <c r="A1" s="1067" t="s">
        <v>63</v>
      </c>
      <c r="B1" s="1069" t="s">
        <v>64</v>
      </c>
      <c r="C1" s="1067" t="s">
        <v>65</v>
      </c>
      <c r="D1" s="1064" t="s">
        <v>9</v>
      </c>
      <c r="E1" s="1034"/>
      <c r="F1" s="1065" t="s">
        <v>9</v>
      </c>
      <c r="G1" s="1028"/>
      <c r="H1" s="1065" t="s">
        <v>9</v>
      </c>
      <c r="I1" s="1028"/>
      <c r="J1" s="1064" t="s">
        <v>9</v>
      </c>
      <c r="K1" s="1034"/>
      <c r="L1" s="1065"/>
      <c r="M1" s="1028"/>
      <c r="N1" s="37"/>
      <c r="O1" s="473"/>
      <c r="P1" s="39"/>
      <c r="Q1" s="40"/>
      <c r="R1" s="1087" t="s">
        <v>44</v>
      </c>
      <c r="S1" s="1028"/>
      <c r="T1" s="1087" t="s">
        <v>44</v>
      </c>
      <c r="U1" s="1028"/>
      <c r="V1" s="109"/>
      <c r="W1" s="1138" t="s">
        <v>69</v>
      </c>
      <c r="X1" s="1034"/>
    </row>
    <row r="2" spans="1:44" ht="15" customHeight="1">
      <c r="A2" s="1068"/>
      <c r="B2" s="1068"/>
      <c r="C2" s="1068"/>
      <c r="D2" s="397" t="s">
        <v>14</v>
      </c>
      <c r="E2" s="398">
        <v>7</v>
      </c>
      <c r="F2" s="474"/>
      <c r="G2" s="400"/>
      <c r="H2" s="474"/>
      <c r="I2" s="400"/>
      <c r="J2" s="397" t="s">
        <v>14</v>
      </c>
      <c r="K2" s="475">
        <v>12</v>
      </c>
      <c r="L2" s="474"/>
      <c r="M2" s="400"/>
      <c r="N2" s="52"/>
      <c r="O2" s="476"/>
      <c r="P2" s="53"/>
      <c r="Q2" s="54"/>
      <c r="R2" s="1132" t="s">
        <v>49</v>
      </c>
      <c r="S2" s="1031"/>
      <c r="T2" s="1132" t="s">
        <v>49</v>
      </c>
      <c r="U2" s="1031"/>
      <c r="V2" s="43"/>
      <c r="W2" s="1139"/>
      <c r="X2" s="1031"/>
    </row>
    <row r="3" spans="1:44" ht="118.5" customHeight="1">
      <c r="A3" s="58"/>
      <c r="B3" s="59" t="s">
        <v>201</v>
      </c>
      <c r="C3" s="58"/>
      <c r="D3" s="1055" t="s">
        <v>202</v>
      </c>
      <c r="E3" s="1034"/>
      <c r="F3" s="1055" t="s">
        <v>203</v>
      </c>
      <c r="G3" s="1034"/>
      <c r="H3" s="1055" t="s">
        <v>204</v>
      </c>
      <c r="I3" s="1034"/>
      <c r="J3" s="1055" t="s">
        <v>205</v>
      </c>
      <c r="K3" s="1034"/>
      <c r="L3" s="1055" t="s">
        <v>206</v>
      </c>
      <c r="M3" s="1034"/>
      <c r="N3" s="1060" t="s">
        <v>104</v>
      </c>
      <c r="O3" s="1061"/>
      <c r="P3" s="60" t="s">
        <v>105</v>
      </c>
      <c r="Q3" s="61" t="s">
        <v>106</v>
      </c>
      <c r="R3" s="1116"/>
      <c r="S3" s="1034"/>
      <c r="T3" s="1116"/>
      <c r="U3" s="1034"/>
      <c r="V3" s="477"/>
      <c r="W3" s="403" t="s">
        <v>107</v>
      </c>
      <c r="X3" s="65" t="s">
        <v>108</v>
      </c>
    </row>
    <row r="4" spans="1:44" ht="5.25" customHeight="1" thickBot="1">
      <c r="A4" s="478"/>
      <c r="B4" s="319"/>
      <c r="C4" s="478"/>
      <c r="D4" s="74"/>
      <c r="E4" s="74"/>
      <c r="F4" s="74"/>
      <c r="G4" s="74"/>
      <c r="H4" s="479"/>
      <c r="I4" s="480"/>
      <c r="J4" s="74"/>
      <c r="K4" s="74"/>
      <c r="L4" s="74"/>
      <c r="M4" s="74"/>
      <c r="N4" s="481"/>
      <c r="O4" s="319"/>
      <c r="P4" s="320"/>
      <c r="Q4" s="227"/>
      <c r="R4" s="319"/>
      <c r="S4" s="319"/>
      <c r="T4" s="319"/>
      <c r="U4" s="319"/>
      <c r="V4" s="482"/>
      <c r="W4" s="319"/>
      <c r="X4" s="227"/>
    </row>
    <row r="5" spans="1:44" ht="16.5" customHeight="1" thickTop="1" thickBot="1">
      <c r="A5" s="483"/>
      <c r="B5" s="244"/>
      <c r="C5" s="483"/>
      <c r="D5" s="1057">
        <v>42</v>
      </c>
      <c r="E5" s="1041"/>
      <c r="F5" s="1040">
        <v>43</v>
      </c>
      <c r="G5" s="1041"/>
      <c r="H5" s="1040">
        <v>44</v>
      </c>
      <c r="I5" s="1041"/>
      <c r="J5" s="1057">
        <v>45</v>
      </c>
      <c r="K5" s="1041"/>
      <c r="L5" s="1040">
        <v>46</v>
      </c>
      <c r="M5" s="1041"/>
      <c r="N5" s="244"/>
      <c r="O5" s="242"/>
      <c r="P5" s="241"/>
      <c r="Q5" s="242"/>
      <c r="R5" s="1142" t="s">
        <v>361</v>
      </c>
      <c r="S5" s="1143"/>
      <c r="T5" s="1083" t="s">
        <v>207</v>
      </c>
      <c r="U5" s="1084"/>
      <c r="V5" s="132"/>
      <c r="W5" s="244"/>
      <c r="X5" s="244"/>
    </row>
    <row r="6" spans="1:44" ht="5.25" customHeight="1" thickTop="1">
      <c r="A6" s="478"/>
      <c r="B6" s="319"/>
      <c r="C6" s="478"/>
      <c r="D6" s="99"/>
      <c r="E6" s="99"/>
      <c r="F6" s="99"/>
      <c r="G6" s="99"/>
      <c r="H6" s="96"/>
      <c r="I6" s="97"/>
      <c r="J6" s="99"/>
      <c r="K6" s="99"/>
      <c r="L6" s="99"/>
      <c r="M6" s="99"/>
      <c r="N6" s="481"/>
      <c r="O6" s="319"/>
      <c r="P6" s="320"/>
      <c r="Q6" s="227"/>
      <c r="R6" s="319"/>
      <c r="S6" s="319"/>
      <c r="T6" s="319"/>
      <c r="U6" s="319"/>
      <c r="V6" s="482"/>
      <c r="W6" s="319"/>
      <c r="X6" s="227"/>
    </row>
    <row r="7" spans="1:44" ht="15.75" customHeight="1">
      <c r="A7" s="484"/>
      <c r="B7" s="485" t="s">
        <v>183</v>
      </c>
      <c r="C7" s="484"/>
      <c r="D7" s="346"/>
      <c r="E7" s="347"/>
      <c r="F7" s="486"/>
      <c r="G7" s="487"/>
      <c r="H7" s="114"/>
      <c r="I7" s="43"/>
      <c r="J7" s="114"/>
      <c r="K7" s="78"/>
      <c r="L7" s="486"/>
      <c r="M7" s="487"/>
      <c r="N7" s="302"/>
      <c r="O7" s="439"/>
      <c r="P7" s="351"/>
      <c r="Q7" s="439"/>
      <c r="R7" s="114"/>
      <c r="S7" s="78"/>
      <c r="T7" s="114"/>
      <c r="U7" s="78"/>
      <c r="V7" s="78"/>
      <c r="W7" s="488">
        <v>3</v>
      </c>
      <c r="X7" s="489"/>
    </row>
    <row r="8" spans="1:44" ht="15.75" customHeight="1">
      <c r="A8" s="490">
        <v>46</v>
      </c>
      <c r="B8" s="485" t="s">
        <v>208</v>
      </c>
      <c r="C8" s="490">
        <v>48</v>
      </c>
      <c r="D8" s="346">
        <v>7</v>
      </c>
      <c r="E8" s="491">
        <v>8</v>
      </c>
      <c r="F8" s="112">
        <v>15</v>
      </c>
      <c r="G8" s="232"/>
      <c r="H8" s="112">
        <v>15</v>
      </c>
      <c r="I8" s="232"/>
      <c r="J8" s="114"/>
      <c r="K8" s="78"/>
      <c r="L8" s="112"/>
      <c r="M8" s="232"/>
      <c r="N8" s="302">
        <v>3</v>
      </c>
      <c r="O8" s="439"/>
      <c r="P8" s="492">
        <v>8</v>
      </c>
      <c r="Q8" s="439"/>
      <c r="R8" s="493">
        <v>3</v>
      </c>
      <c r="S8" s="494">
        <v>8</v>
      </c>
      <c r="T8" s="114"/>
      <c r="U8" s="78"/>
      <c r="V8" s="141"/>
      <c r="W8" s="142"/>
      <c r="X8" s="489">
        <v>3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5.25" customHeight="1">
      <c r="A9" s="495"/>
      <c r="B9" s="74"/>
      <c r="C9" s="495"/>
      <c r="D9" s="74"/>
      <c r="E9" s="74"/>
      <c r="F9" s="255"/>
      <c r="G9" s="255"/>
      <c r="H9" s="272"/>
      <c r="I9" s="219"/>
      <c r="J9" s="74"/>
      <c r="K9" s="74"/>
      <c r="L9" s="255"/>
      <c r="M9" s="255"/>
      <c r="N9" s="496"/>
      <c r="O9" s="227"/>
      <c r="P9" s="254"/>
      <c r="Q9" s="227"/>
      <c r="R9" s="497"/>
      <c r="S9" s="498"/>
      <c r="T9" s="272"/>
      <c r="U9" s="219"/>
      <c r="V9" s="482"/>
      <c r="W9" s="319"/>
      <c r="X9" s="227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 customHeight="1">
      <c r="A10" s="166"/>
      <c r="B10" s="105" t="s">
        <v>209</v>
      </c>
      <c r="C10" s="166"/>
      <c r="D10" s="108"/>
      <c r="E10" s="109"/>
      <c r="F10" s="107"/>
      <c r="G10" s="111"/>
      <c r="H10" s="112"/>
      <c r="I10" s="113"/>
      <c r="J10" s="992"/>
      <c r="K10" s="411"/>
      <c r="L10" s="107"/>
      <c r="M10" s="111"/>
      <c r="N10" s="298"/>
      <c r="O10" s="499"/>
      <c r="P10" s="500"/>
      <c r="Q10" s="499"/>
      <c r="R10" s="114"/>
      <c r="S10" s="78"/>
      <c r="T10" s="114"/>
      <c r="U10" s="78"/>
      <c r="V10" s="78"/>
      <c r="W10" s="502">
        <v>2</v>
      </c>
      <c r="X10" s="489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 customHeight="1">
      <c r="A11" s="503">
        <v>35</v>
      </c>
      <c r="B11" s="171" t="s">
        <v>210</v>
      </c>
      <c r="C11" s="504">
        <v>35</v>
      </c>
      <c r="D11" s="114"/>
      <c r="E11" s="78"/>
      <c r="F11" s="116"/>
      <c r="G11" s="113"/>
      <c r="H11" s="116"/>
      <c r="I11" s="505"/>
      <c r="J11" s="992">
        <v>12</v>
      </c>
      <c r="K11" s="491">
        <v>3</v>
      </c>
      <c r="L11" s="116">
        <v>15</v>
      </c>
      <c r="M11" s="113"/>
      <c r="N11" s="302">
        <v>5</v>
      </c>
      <c r="O11" s="439"/>
      <c r="P11" s="492">
        <v>3</v>
      </c>
      <c r="Q11" s="439"/>
      <c r="R11" s="501"/>
      <c r="S11" s="506"/>
      <c r="T11" s="346">
        <v>5</v>
      </c>
      <c r="U11" s="491">
        <v>3</v>
      </c>
      <c r="V11" s="310"/>
      <c r="W11" s="322"/>
      <c r="X11" s="124">
        <v>5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5.25" customHeight="1">
      <c r="A12" s="478"/>
      <c r="B12" s="319"/>
      <c r="C12" s="478"/>
      <c r="D12" s="319"/>
      <c r="E12" s="319"/>
      <c r="F12" s="319"/>
      <c r="G12" s="319"/>
      <c r="H12" s="320"/>
      <c r="I12" s="319"/>
      <c r="J12" s="319"/>
      <c r="K12" s="319"/>
      <c r="L12" s="319"/>
      <c r="M12" s="319"/>
      <c r="N12" s="481"/>
      <c r="O12" s="227"/>
      <c r="P12" s="320"/>
      <c r="Q12" s="227"/>
      <c r="R12" s="507"/>
      <c r="S12" s="508"/>
      <c r="T12" s="320"/>
      <c r="U12" s="319"/>
      <c r="V12" s="482"/>
      <c r="W12" s="319"/>
      <c r="X12" s="227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2.75" customHeight="1">
      <c r="A13" s="329"/>
      <c r="B13" s="304"/>
      <c r="C13" s="329"/>
      <c r="D13" s="244"/>
      <c r="E13" s="242"/>
      <c r="F13" s="245"/>
      <c r="G13" s="243"/>
      <c r="H13" s="245"/>
      <c r="I13" s="250"/>
      <c r="J13" s="238"/>
      <c r="K13" s="243"/>
      <c r="L13" s="245"/>
      <c r="M13" s="243"/>
      <c r="N13" s="331"/>
      <c r="O13" s="249"/>
      <c r="P13" s="248"/>
      <c r="Q13" s="249"/>
      <c r="R13" s="509"/>
      <c r="S13" s="510"/>
      <c r="T13" s="511"/>
      <c r="U13" s="512"/>
      <c r="V13" s="57"/>
      <c r="W13" s="322"/>
      <c r="X13" s="322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2.75" customHeight="1">
      <c r="A14" s="329"/>
      <c r="B14" s="513"/>
      <c r="C14" s="329"/>
      <c r="D14" s="244"/>
      <c r="E14" s="242"/>
      <c r="F14" s="245"/>
      <c r="G14" s="243"/>
      <c r="H14" s="245"/>
      <c r="I14" s="250"/>
      <c r="J14" s="238"/>
      <c r="K14" s="243"/>
      <c r="L14" s="245"/>
      <c r="M14" s="243"/>
      <c r="N14" s="331"/>
      <c r="O14" s="249"/>
      <c r="P14" s="248"/>
      <c r="Q14" s="249"/>
      <c r="R14" s="514"/>
      <c r="S14" s="515"/>
      <c r="T14" s="246"/>
      <c r="U14" s="243"/>
      <c r="V14" s="57"/>
      <c r="W14" s="322"/>
      <c r="X14" s="322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6.75" customHeight="1">
      <c r="A15" s="339"/>
      <c r="B15" s="340"/>
      <c r="C15" s="339"/>
      <c r="D15" s="341"/>
      <c r="E15" s="342"/>
      <c r="F15" s="116"/>
      <c r="G15" s="116"/>
      <c r="H15" s="343"/>
      <c r="I15" s="345"/>
      <c r="J15" s="343"/>
      <c r="K15" s="343"/>
      <c r="L15" s="116"/>
      <c r="M15" s="116"/>
      <c r="N15" s="350"/>
      <c r="O15" s="516"/>
      <c r="P15" s="517"/>
      <c r="Q15" s="516"/>
      <c r="R15" s="518"/>
      <c r="S15" s="519"/>
      <c r="T15" s="344"/>
      <c r="U15" s="343"/>
      <c r="V15" s="343"/>
      <c r="W15" s="343"/>
      <c r="X15" s="344"/>
    </row>
    <row r="16" spans="1:44" ht="16.5" customHeight="1">
      <c r="A16" s="355"/>
      <c r="B16" s="356" t="s">
        <v>136</v>
      </c>
      <c r="C16" s="355"/>
      <c r="D16" s="357">
        <v>7</v>
      </c>
      <c r="E16" s="359"/>
      <c r="F16" s="1141">
        <v>18</v>
      </c>
      <c r="G16" s="1121"/>
      <c r="H16" s="1141">
        <v>18</v>
      </c>
      <c r="I16" s="1121"/>
      <c r="J16" s="358">
        <v>12</v>
      </c>
      <c r="K16" s="359"/>
      <c r="L16" s="1141">
        <v>18</v>
      </c>
      <c r="M16" s="1121"/>
      <c r="N16" s="364"/>
      <c r="O16" s="365"/>
      <c r="P16" s="364"/>
      <c r="Q16" s="365"/>
      <c r="R16" s="520">
        <v>3</v>
      </c>
      <c r="S16" s="521">
        <v>8</v>
      </c>
      <c r="T16" s="522">
        <v>5</v>
      </c>
      <c r="U16" s="523">
        <v>3</v>
      </c>
      <c r="V16" s="43"/>
      <c r="W16" s="322"/>
      <c r="X16" s="322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2" ht="6" customHeight="1">
      <c r="A17" s="344"/>
      <c r="B17" s="11"/>
      <c r="C17" s="344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72"/>
      <c r="Y17" s="343"/>
      <c r="Z17" s="343"/>
      <c r="AA17" s="343"/>
      <c r="AB17" s="3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2" ht="14.25" customHeight="1">
      <c r="A18" s="374">
        <f>SUM(A8:A17)</f>
        <v>81</v>
      </c>
      <c r="C18" s="374">
        <f>SUM(C8:C17)</f>
        <v>83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383">
        <f>SUM(W7:W17)</f>
        <v>5</v>
      </c>
      <c r="X18" s="336">
        <f>SUM(X8:X17)</f>
        <v>8</v>
      </c>
    </row>
    <row r="19" spans="1:42" ht="12.75" customHeight="1">
      <c r="A19" s="384" t="s">
        <v>144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42" ht="12.75" customHeight="1">
      <c r="A20" s="391" t="s">
        <v>152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42" ht="12.75" customHeight="1">
      <c r="A21" s="343"/>
      <c r="C21" s="3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42" ht="12.75" customHeight="1">
      <c r="A22" s="343"/>
      <c r="C22" s="3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42" ht="12.75" customHeight="1">
      <c r="A23" s="343"/>
      <c r="C23" s="3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42" ht="12.75" customHeight="1">
      <c r="A24" s="343"/>
      <c r="C24" s="3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42" ht="12.75" customHeight="1">
      <c r="A25" s="343"/>
      <c r="C25" s="3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42" ht="12.75" customHeight="1">
      <c r="A26" s="343"/>
      <c r="C26" s="3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42" ht="12.75" customHeight="1">
      <c r="A27" s="343"/>
      <c r="C27" s="3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42" ht="12.75" customHeight="1">
      <c r="A28" s="343"/>
      <c r="C28" s="3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42" ht="12.75" customHeight="1">
      <c r="A29" s="343"/>
      <c r="C29" s="3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42" ht="12.75" customHeight="1">
      <c r="A30" s="343"/>
      <c r="C30" s="3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42" ht="12.75" customHeight="1">
      <c r="A31" s="343"/>
      <c r="C31" s="3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42" ht="12.75" customHeight="1">
      <c r="A32" s="343"/>
      <c r="C32" s="3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2.75" customHeight="1">
      <c r="A33" s="343"/>
      <c r="C33" s="3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2.75" customHeight="1">
      <c r="A34" s="343"/>
      <c r="C34" s="3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2.75" customHeight="1">
      <c r="A35" s="343"/>
      <c r="C35" s="3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2.75" customHeight="1">
      <c r="A36" s="343"/>
      <c r="C36" s="3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2.75" customHeight="1">
      <c r="A37" s="343"/>
      <c r="C37" s="3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2.75" customHeight="1">
      <c r="A38" s="343"/>
      <c r="C38" s="3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2.75" customHeight="1">
      <c r="A39" s="343"/>
      <c r="C39" s="3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2.75" customHeight="1">
      <c r="A40" s="343"/>
      <c r="C40" s="3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2.75" customHeight="1">
      <c r="A41" s="343"/>
      <c r="C41" s="3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2.75" customHeight="1">
      <c r="A42" s="343"/>
      <c r="C42" s="3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2.75" customHeight="1">
      <c r="A43" s="343"/>
      <c r="C43" s="3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2.75" customHeight="1">
      <c r="A44" s="343"/>
      <c r="C44" s="3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2.75" customHeight="1">
      <c r="A45" s="343"/>
      <c r="C45" s="3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2.75" customHeight="1">
      <c r="A46" s="343"/>
      <c r="C46" s="3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1:24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1:24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1:24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1:24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1:24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1:24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1:24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1:24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1:24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1:24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1:24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1:24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1:24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1:24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1:24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1:24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1:24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1:24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1:24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1:24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1:24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1:24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1:24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1:24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1:24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1:24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1:24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1:24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1:24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1:24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1:24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1:24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1:24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1:24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1:24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1:24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1:24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1:24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1:24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1:24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1:24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1:24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1:24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1:24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1:24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1:24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4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1:24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1:24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1:24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1:24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1:24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1:24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1:24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1:24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1:24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1:24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1:24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1:24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1:24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1:24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  <row r="304" spans="1:24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</row>
    <row r="305" spans="1:24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</row>
    <row r="306" spans="1:24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</row>
    <row r="307" spans="1:24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</row>
    <row r="308" spans="1:24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</row>
    <row r="309" spans="1:24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</row>
    <row r="310" spans="1:24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</row>
    <row r="311" spans="1:24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</row>
    <row r="312" spans="1:24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</row>
    <row r="313" spans="1:24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</row>
    <row r="314" spans="1:24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</row>
    <row r="315" spans="1:24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</row>
    <row r="316" spans="1:24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</row>
    <row r="317" spans="1:24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</row>
    <row r="318" spans="1:24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</row>
    <row r="319" spans="1:24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</row>
    <row r="320" spans="1:24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</row>
    <row r="321" spans="1:24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</row>
    <row r="322" spans="1:24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</row>
    <row r="323" spans="1:24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</row>
    <row r="324" spans="1:24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4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</row>
    <row r="326" spans="1:24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</row>
    <row r="327" spans="1:24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</row>
    <row r="328" spans="1:24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</row>
    <row r="330" spans="1:24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</row>
    <row r="331" spans="1:24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</row>
    <row r="332" spans="1:24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</row>
    <row r="333" spans="1:24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</row>
    <row r="334" spans="1:24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</row>
    <row r="335" spans="1:24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</row>
    <row r="336" spans="1:24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</row>
    <row r="337" spans="1:24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</row>
    <row r="338" spans="1:24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</row>
    <row r="339" spans="1:24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</row>
    <row r="340" spans="1:24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</row>
    <row r="341" spans="1:24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</row>
    <row r="342" spans="1:24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</row>
    <row r="343" spans="1:24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</row>
    <row r="344" spans="1:24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</row>
    <row r="345" spans="1:24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</row>
    <row r="346" spans="1:24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</row>
    <row r="347" spans="1:24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</row>
    <row r="348" spans="1:24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24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24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24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24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24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24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24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24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24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</row>
    <row r="390" spans="1:24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</row>
    <row r="391" spans="1:24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</row>
    <row r="392" spans="1:24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</row>
    <row r="393" spans="1:24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</row>
    <row r="394" spans="1:24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</row>
    <row r="395" spans="1:24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</row>
    <row r="396" spans="1:24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</row>
    <row r="397" spans="1:24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</row>
    <row r="398" spans="1:24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</row>
    <row r="399" spans="1:24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</row>
    <row r="400" spans="1:24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</row>
    <row r="401" spans="1:24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</row>
    <row r="402" spans="1:24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</row>
    <row r="403" spans="1:24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</row>
    <row r="404" spans="1:24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</row>
    <row r="405" spans="1:24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</row>
    <row r="418" spans="1:24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</row>
    <row r="419" spans="1:24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</row>
    <row r="420" spans="1:24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</row>
    <row r="421" spans="1:24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</row>
    <row r="422" spans="1:24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</row>
    <row r="423" spans="1:24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</row>
    <row r="424" spans="1:24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</row>
    <row r="425" spans="1:24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</row>
    <row r="426" spans="1:24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</row>
    <row r="427" spans="1:24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</row>
    <row r="428" spans="1:24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</row>
    <row r="429" spans="1:24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</row>
    <row r="430" spans="1:24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31" spans="1:24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</row>
    <row r="432" spans="1:24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</row>
    <row r="433" spans="1:24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</row>
    <row r="434" spans="1:24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</row>
    <row r="435" spans="1:24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</row>
    <row r="436" spans="1:24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</row>
    <row r="437" spans="1:24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</row>
    <row r="438" spans="1:24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</row>
    <row r="439" spans="1:24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</row>
    <row r="440" spans="1:24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</row>
    <row r="441" spans="1:24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</row>
    <row r="442" spans="1:24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</row>
    <row r="443" spans="1:24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</row>
    <row r="444" spans="1:24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</row>
    <row r="445" spans="1:24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</row>
    <row r="446" spans="1:24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</row>
    <row r="447" spans="1:24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</row>
    <row r="448" spans="1:24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</row>
    <row r="449" spans="1:24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</row>
    <row r="450" spans="1:24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</row>
    <row r="451" spans="1:24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</row>
    <row r="452" spans="1:24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</row>
    <row r="453" spans="1:24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</row>
    <row r="454" spans="1:24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</row>
    <row r="455" spans="1:24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</row>
    <row r="456" spans="1:24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</row>
    <row r="457" spans="1:24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</row>
    <row r="458" spans="1:24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</row>
    <row r="459" spans="1:24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</row>
    <row r="460" spans="1:24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</row>
    <row r="461" spans="1:24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</row>
    <row r="462" spans="1:24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</row>
    <row r="463" spans="1:24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</row>
    <row r="464" spans="1:24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</row>
    <row r="465" spans="1:24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6" spans="1:24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</row>
    <row r="467" spans="1:24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</row>
    <row r="468" spans="1:24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  <row r="469" spans="1:24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</row>
    <row r="470" spans="1:24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</row>
    <row r="471" spans="1:24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</row>
    <row r="472" spans="1:24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</row>
    <row r="473" spans="1:24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</row>
    <row r="475" spans="1:24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</row>
    <row r="476" spans="1:24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</row>
    <row r="477" spans="1:24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</row>
    <row r="478" spans="1:24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</row>
    <row r="479" spans="1:24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</row>
    <row r="480" spans="1:24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</row>
    <row r="481" spans="1:24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</row>
    <row r="482" spans="1:24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</row>
    <row r="483" spans="1:24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</row>
    <row r="484" spans="1:24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</row>
    <row r="485" spans="1:24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</row>
    <row r="486" spans="1:24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</row>
    <row r="487" spans="1:24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</row>
    <row r="488" spans="1:24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</row>
    <row r="489" spans="1:24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</row>
    <row r="490" spans="1:24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</row>
    <row r="491" spans="1:24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</row>
    <row r="492" spans="1:24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</row>
    <row r="493" spans="1:24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</row>
    <row r="494" spans="1:24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</row>
    <row r="495" spans="1:24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</row>
    <row r="496" spans="1:24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</row>
    <row r="497" spans="1:24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</row>
    <row r="498" spans="1:24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</row>
    <row r="499" spans="1:24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</row>
    <row r="500" spans="1:24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</row>
    <row r="501" spans="1:24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</row>
    <row r="502" spans="1:24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</row>
    <row r="503" spans="1:24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</row>
    <row r="504" spans="1:24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</row>
    <row r="505" spans="1:24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</row>
    <row r="506" spans="1:24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</row>
    <row r="507" spans="1:24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</row>
    <row r="508" spans="1:24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</row>
    <row r="509" spans="1:24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</row>
    <row r="510" spans="1:24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</row>
    <row r="511" spans="1:24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</row>
    <row r="512" spans="1:24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</row>
    <row r="513" spans="1:24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</row>
    <row r="514" spans="1:24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</row>
    <row r="515" spans="1:24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</row>
    <row r="516" spans="1:24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</row>
    <row r="517" spans="1:24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</row>
    <row r="518" spans="1:24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</row>
    <row r="519" spans="1:24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</row>
    <row r="520" spans="1:24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</row>
    <row r="521" spans="1:24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</row>
    <row r="522" spans="1:24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</row>
    <row r="523" spans="1:24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</row>
    <row r="524" spans="1:24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</row>
    <row r="525" spans="1:24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</row>
    <row r="526" spans="1:24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</row>
    <row r="527" spans="1:24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</row>
    <row r="528" spans="1:24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</row>
    <row r="529" spans="1:24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</row>
    <row r="530" spans="1:24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</row>
    <row r="531" spans="1:24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</row>
    <row r="532" spans="1:24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</row>
    <row r="533" spans="1:24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</row>
    <row r="534" spans="1:24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</row>
    <row r="535" spans="1:24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</row>
    <row r="536" spans="1:24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</row>
    <row r="537" spans="1:24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</row>
    <row r="538" spans="1:24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</row>
    <row r="539" spans="1:24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</row>
    <row r="540" spans="1:24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</row>
    <row r="541" spans="1:24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</row>
    <row r="542" spans="1:24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</row>
    <row r="543" spans="1:24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</row>
    <row r="544" spans="1:24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</row>
    <row r="545" spans="1:24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</row>
    <row r="546" spans="1:24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</row>
    <row r="548" spans="1:24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</row>
    <row r="549" spans="1:24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</row>
    <row r="550" spans="1:24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</row>
    <row r="551" spans="1:24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</row>
    <row r="552" spans="1:24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</row>
    <row r="553" spans="1:24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</row>
    <row r="554" spans="1:24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</row>
    <row r="555" spans="1:24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</row>
    <row r="556" spans="1:24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</row>
    <row r="557" spans="1:24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</row>
    <row r="558" spans="1:24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</row>
    <row r="559" spans="1:24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</row>
    <row r="560" spans="1:24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</row>
    <row r="561" spans="1:24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</row>
    <row r="562" spans="1:24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</row>
    <row r="563" spans="1:24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</row>
    <row r="564" spans="1:24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</row>
    <row r="565" spans="1:24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</row>
    <row r="566" spans="1:24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</row>
    <row r="567" spans="1:24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</row>
    <row r="568" spans="1:24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</row>
    <row r="569" spans="1:24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</row>
    <row r="570" spans="1:24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</row>
    <row r="571" spans="1:24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</row>
    <row r="572" spans="1:24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</row>
    <row r="573" spans="1:24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</row>
    <row r="574" spans="1:24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</row>
    <row r="575" spans="1:24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</row>
    <row r="576" spans="1:24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</row>
    <row r="577" spans="1:24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</row>
    <row r="578" spans="1:24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</row>
    <row r="579" spans="1:24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</row>
    <row r="580" spans="1:24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</row>
    <row r="581" spans="1:24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</row>
    <row r="582" spans="1:24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</row>
    <row r="583" spans="1:24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</row>
    <row r="584" spans="1:24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</row>
    <row r="585" spans="1:24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</row>
    <row r="586" spans="1:24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</row>
    <row r="587" spans="1:24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</row>
    <row r="588" spans="1:24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</row>
    <row r="589" spans="1:24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</row>
    <row r="590" spans="1:24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</row>
    <row r="591" spans="1:24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</row>
    <row r="592" spans="1:24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</row>
    <row r="593" spans="1:24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</row>
    <row r="594" spans="1:24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</row>
    <row r="595" spans="1:24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</row>
    <row r="596" spans="1:24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</row>
    <row r="597" spans="1:24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</row>
    <row r="598" spans="1:24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</row>
    <row r="599" spans="1:24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</row>
    <row r="600" spans="1:24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</row>
    <row r="601" spans="1:24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</row>
    <row r="602" spans="1:24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</row>
    <row r="603" spans="1:24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</row>
    <row r="604" spans="1:24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</row>
    <row r="605" spans="1:24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</row>
    <row r="606" spans="1:24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</row>
    <row r="607" spans="1:24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</row>
    <row r="608" spans="1:24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</row>
    <row r="609" spans="1:24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</row>
    <row r="610" spans="1:24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</row>
    <row r="611" spans="1:24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</row>
    <row r="612" spans="1:24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</row>
    <row r="613" spans="1:24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</row>
    <row r="614" spans="1:24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</row>
    <row r="615" spans="1:24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</row>
    <row r="616" spans="1:24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</row>
    <row r="617" spans="1:24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</row>
    <row r="618" spans="1:24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</row>
    <row r="619" spans="1:24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</row>
    <row r="620" spans="1:24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</row>
    <row r="621" spans="1:24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</row>
    <row r="622" spans="1:24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</row>
    <row r="623" spans="1:24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</row>
    <row r="624" spans="1:24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</row>
    <row r="625" spans="1:24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</row>
    <row r="626" spans="1:24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</row>
    <row r="627" spans="1:24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</row>
    <row r="628" spans="1:24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</row>
    <row r="629" spans="1:24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</row>
    <row r="630" spans="1:24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</row>
    <row r="631" spans="1:24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</row>
    <row r="632" spans="1:24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</row>
    <row r="633" spans="1:24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</row>
    <row r="634" spans="1:24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</row>
    <row r="635" spans="1:24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</row>
    <row r="636" spans="1:24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</row>
    <row r="637" spans="1:24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</row>
    <row r="638" spans="1:24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</row>
    <row r="639" spans="1:24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</row>
    <row r="640" spans="1:24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</row>
    <row r="641" spans="1:24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</row>
    <row r="642" spans="1:24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</row>
    <row r="643" spans="1:24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</row>
    <row r="644" spans="1:24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</row>
    <row r="645" spans="1:24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</row>
    <row r="646" spans="1:24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</row>
    <row r="647" spans="1:24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</row>
    <row r="648" spans="1:24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</row>
    <row r="649" spans="1:24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</row>
    <row r="650" spans="1:24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</row>
    <row r="651" spans="1:24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</row>
    <row r="652" spans="1:24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</row>
    <row r="653" spans="1:24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</row>
    <row r="654" spans="1:24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</row>
    <row r="655" spans="1:24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</row>
    <row r="656" spans="1:24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</row>
    <row r="657" spans="1:24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</row>
    <row r="658" spans="1:24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</row>
    <row r="659" spans="1:24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</row>
    <row r="660" spans="1:24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</row>
    <row r="661" spans="1:24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</row>
    <row r="662" spans="1:24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</row>
    <row r="663" spans="1:24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</row>
    <row r="664" spans="1:24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</row>
    <row r="665" spans="1:24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</row>
    <row r="666" spans="1:24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</row>
    <row r="667" spans="1:24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</row>
    <row r="668" spans="1:24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</row>
    <row r="669" spans="1:24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</row>
    <row r="670" spans="1:24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</row>
    <row r="673" spans="1:24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</row>
    <row r="674" spans="1:24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</row>
    <row r="675" spans="1:24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</row>
    <row r="676" spans="1:24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</row>
    <row r="677" spans="1:24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</row>
    <row r="678" spans="1:24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</row>
    <row r="679" spans="1:24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</row>
    <row r="680" spans="1:24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</row>
    <row r="681" spans="1:24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</row>
    <row r="682" spans="1:24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</row>
    <row r="683" spans="1:24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</row>
    <row r="684" spans="1:24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</row>
    <row r="685" spans="1:24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</row>
    <row r="686" spans="1:24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</row>
    <row r="687" spans="1:24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</row>
    <row r="688" spans="1:24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</row>
    <row r="689" spans="1:24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</row>
    <row r="690" spans="1:24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</row>
    <row r="691" spans="1:24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</row>
    <row r="692" spans="1:24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</row>
    <row r="693" spans="1:24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</row>
    <row r="694" spans="1:24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</row>
    <row r="695" spans="1:24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</row>
    <row r="696" spans="1:24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</row>
    <row r="697" spans="1:24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</row>
    <row r="698" spans="1:24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</row>
    <row r="699" spans="1:24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</row>
    <row r="700" spans="1:24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</row>
    <row r="701" spans="1:24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</row>
    <row r="702" spans="1:24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</row>
    <row r="703" spans="1:24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</row>
    <row r="704" spans="1:24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</row>
    <row r="705" spans="1:24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</row>
    <row r="706" spans="1:24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</row>
    <row r="707" spans="1:24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</row>
    <row r="708" spans="1:24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</row>
    <row r="709" spans="1:24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</row>
    <row r="710" spans="1:24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</row>
    <row r="711" spans="1:24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</row>
    <row r="712" spans="1:24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</row>
    <row r="713" spans="1:24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</row>
    <row r="714" spans="1:24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</row>
    <row r="715" spans="1:24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</row>
    <row r="716" spans="1:24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</row>
    <row r="717" spans="1:24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</row>
    <row r="718" spans="1:24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</row>
    <row r="719" spans="1:24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</row>
    <row r="720" spans="1:24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</row>
    <row r="721" spans="1:24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</row>
    <row r="722" spans="1:24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</row>
    <row r="723" spans="1:24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</row>
    <row r="724" spans="1:24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</row>
    <row r="725" spans="1:24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</row>
    <row r="726" spans="1:24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</row>
    <row r="727" spans="1:24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</row>
    <row r="728" spans="1:24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</row>
    <row r="729" spans="1:24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</row>
    <row r="730" spans="1:24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</row>
    <row r="731" spans="1:24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</row>
    <row r="732" spans="1:24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</row>
    <row r="733" spans="1:24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</row>
    <row r="734" spans="1:24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</row>
    <row r="735" spans="1:24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</row>
    <row r="736" spans="1:24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</row>
    <row r="737" spans="1:24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</row>
    <row r="738" spans="1:24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</row>
    <row r="739" spans="1:24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</row>
    <row r="740" spans="1:24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</row>
    <row r="741" spans="1:24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</row>
    <row r="742" spans="1:24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</row>
    <row r="743" spans="1:24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</row>
    <row r="744" spans="1:24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</row>
    <row r="745" spans="1:24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</row>
    <row r="746" spans="1:24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</row>
    <row r="747" spans="1:24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</row>
    <row r="748" spans="1:24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</row>
    <row r="749" spans="1:24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</row>
    <row r="750" spans="1:24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</row>
    <row r="751" spans="1:24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</row>
    <row r="752" spans="1:24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</row>
    <row r="753" spans="1:24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</row>
    <row r="754" spans="1:24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</row>
    <row r="755" spans="1:24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</row>
    <row r="756" spans="1:24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</row>
    <row r="757" spans="1:24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</row>
    <row r="758" spans="1:24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</row>
    <row r="759" spans="1:24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</row>
    <row r="760" spans="1:24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</row>
    <row r="761" spans="1:24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</row>
    <row r="762" spans="1:24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</row>
    <row r="763" spans="1:24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</row>
    <row r="764" spans="1:24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</row>
    <row r="765" spans="1:24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</row>
    <row r="766" spans="1:24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</row>
    <row r="767" spans="1:24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</row>
    <row r="768" spans="1:24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</row>
    <row r="769" spans="1:24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</row>
    <row r="770" spans="1:24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</row>
    <row r="771" spans="1:24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</row>
    <row r="772" spans="1:24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</row>
    <row r="773" spans="1:24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</row>
    <row r="774" spans="1:24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</row>
    <row r="775" spans="1:24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</row>
    <row r="776" spans="1:24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</row>
    <row r="777" spans="1:24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</row>
    <row r="778" spans="1:24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</row>
    <row r="779" spans="1:24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</row>
    <row r="780" spans="1:24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</row>
    <row r="781" spans="1:24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</row>
    <row r="782" spans="1:24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</row>
    <row r="783" spans="1:24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</row>
    <row r="784" spans="1:24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</row>
    <row r="785" spans="1:24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</row>
    <row r="786" spans="1:24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</row>
    <row r="787" spans="1:24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</row>
    <row r="788" spans="1:24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</row>
    <row r="789" spans="1:24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</row>
    <row r="790" spans="1:24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</row>
    <row r="791" spans="1:24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</row>
    <row r="792" spans="1:24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</row>
    <row r="793" spans="1:24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</row>
    <row r="794" spans="1:24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</row>
    <row r="795" spans="1:24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</row>
    <row r="796" spans="1:24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</row>
    <row r="797" spans="1:24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</row>
    <row r="798" spans="1:24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</row>
    <row r="799" spans="1:24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</row>
    <row r="800" spans="1:24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</row>
    <row r="801" spans="1:24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</row>
    <row r="802" spans="1:24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</row>
    <row r="803" spans="1:24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</row>
    <row r="804" spans="1:24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</row>
    <row r="805" spans="1:24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</row>
    <row r="806" spans="1:24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</row>
    <row r="807" spans="1:24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</row>
    <row r="808" spans="1:24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</row>
    <row r="809" spans="1:24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</row>
    <row r="810" spans="1:24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</row>
    <row r="811" spans="1:24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</row>
    <row r="812" spans="1:24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</row>
    <row r="813" spans="1:24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</row>
    <row r="814" spans="1:24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</row>
    <row r="815" spans="1:24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</row>
    <row r="816" spans="1:24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</row>
    <row r="817" spans="1:24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</row>
    <row r="818" spans="1:24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</row>
    <row r="819" spans="1:24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</row>
    <row r="820" spans="1:24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</row>
    <row r="821" spans="1:24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</row>
    <row r="822" spans="1:24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</row>
    <row r="823" spans="1:24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</row>
    <row r="824" spans="1:24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</row>
    <row r="825" spans="1:24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</row>
    <row r="826" spans="1:24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</row>
    <row r="827" spans="1:24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</row>
    <row r="828" spans="1:24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</row>
    <row r="829" spans="1:24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</row>
    <row r="830" spans="1:24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</row>
    <row r="831" spans="1:24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</row>
    <row r="832" spans="1:24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</row>
    <row r="833" spans="1:24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</row>
    <row r="834" spans="1:24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</row>
    <row r="835" spans="1:24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</row>
    <row r="836" spans="1:24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</row>
    <row r="837" spans="1:24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</row>
    <row r="838" spans="1:24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</row>
    <row r="839" spans="1:24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</row>
    <row r="840" spans="1:24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</row>
    <row r="841" spans="1:24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</row>
    <row r="842" spans="1:24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</row>
    <row r="843" spans="1:24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</row>
    <row r="844" spans="1:24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</row>
    <row r="845" spans="1:24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</row>
    <row r="846" spans="1:24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</row>
    <row r="847" spans="1:24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</row>
    <row r="848" spans="1:24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</row>
    <row r="849" spans="1:24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</row>
    <row r="850" spans="1:24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</row>
    <row r="851" spans="1:24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</row>
    <row r="852" spans="1:24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</row>
    <row r="853" spans="1:24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</row>
    <row r="854" spans="1:24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</row>
    <row r="855" spans="1:24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</row>
    <row r="856" spans="1:24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</row>
    <row r="857" spans="1:24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</row>
    <row r="858" spans="1:24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</row>
    <row r="859" spans="1:24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</row>
    <row r="860" spans="1:24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</row>
    <row r="861" spans="1:24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</row>
    <row r="862" spans="1:24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</row>
    <row r="863" spans="1:24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</row>
    <row r="864" spans="1:24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</row>
    <row r="865" spans="1:24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</row>
    <row r="866" spans="1:24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</row>
    <row r="867" spans="1:24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</row>
    <row r="868" spans="1:24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</row>
    <row r="869" spans="1:24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</row>
    <row r="870" spans="1:24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</row>
    <row r="871" spans="1:24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</row>
    <row r="872" spans="1:24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</row>
    <row r="873" spans="1:24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</row>
    <row r="874" spans="1:24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</row>
    <row r="875" spans="1:24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</row>
    <row r="876" spans="1:24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</row>
    <row r="877" spans="1:24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</row>
    <row r="878" spans="1:24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</row>
    <row r="879" spans="1:24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</row>
    <row r="880" spans="1:24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</row>
    <row r="881" spans="1:24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</row>
    <row r="882" spans="1:24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</row>
    <row r="883" spans="1:24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</row>
    <row r="884" spans="1:24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</row>
    <row r="885" spans="1:24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</row>
    <row r="886" spans="1:24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</row>
    <row r="887" spans="1:24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</row>
    <row r="888" spans="1:24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</row>
    <row r="889" spans="1:24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</row>
    <row r="890" spans="1:24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</row>
    <row r="891" spans="1:24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</row>
    <row r="892" spans="1:24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</row>
    <row r="893" spans="1:24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</row>
    <row r="894" spans="1:24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</row>
    <row r="895" spans="1:24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</row>
    <row r="896" spans="1:24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</row>
    <row r="897" spans="1:24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</row>
    <row r="898" spans="1:24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</row>
    <row r="899" spans="1:24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</row>
    <row r="900" spans="1:24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</row>
    <row r="901" spans="1:24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</row>
    <row r="902" spans="1:24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</row>
    <row r="903" spans="1:24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</row>
    <row r="904" spans="1:24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</row>
    <row r="905" spans="1:24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</row>
    <row r="906" spans="1:24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</row>
    <row r="907" spans="1:24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</row>
    <row r="908" spans="1:24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</row>
    <row r="909" spans="1:24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</row>
    <row r="910" spans="1:24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</row>
    <row r="911" spans="1:24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</row>
    <row r="912" spans="1:24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</row>
    <row r="913" spans="1:24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</row>
    <row r="914" spans="1:24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</row>
    <row r="915" spans="1:24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</row>
    <row r="916" spans="1:24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</row>
    <row r="917" spans="1:24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</row>
    <row r="918" spans="1:24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</row>
    <row r="919" spans="1:24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</row>
    <row r="920" spans="1:24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</row>
    <row r="921" spans="1:24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</row>
    <row r="922" spans="1:24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</row>
    <row r="923" spans="1:24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</row>
    <row r="924" spans="1:24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</row>
    <row r="925" spans="1:24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</row>
    <row r="926" spans="1:24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</row>
    <row r="927" spans="1:24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</row>
    <row r="928" spans="1:24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</row>
    <row r="929" spans="1:24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</row>
    <row r="930" spans="1:24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</row>
    <row r="931" spans="1:24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</row>
    <row r="932" spans="1:24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</row>
    <row r="933" spans="1:24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</row>
    <row r="934" spans="1:24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</row>
    <row r="935" spans="1:24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</row>
    <row r="936" spans="1:24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</row>
    <row r="937" spans="1:24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</row>
    <row r="938" spans="1:24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</row>
    <row r="939" spans="1:24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</row>
    <row r="940" spans="1:24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</row>
    <row r="941" spans="1:24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</row>
    <row r="942" spans="1:24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</row>
    <row r="943" spans="1:24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</row>
    <row r="944" spans="1:24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</row>
    <row r="945" spans="1:24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</row>
    <row r="946" spans="1:24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</row>
    <row r="947" spans="1:24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</row>
    <row r="948" spans="1:24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</row>
    <row r="949" spans="1:24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</row>
    <row r="950" spans="1:24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</row>
    <row r="951" spans="1:24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</row>
    <row r="952" spans="1:24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</row>
    <row r="953" spans="1:24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</row>
    <row r="954" spans="1:24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</row>
    <row r="955" spans="1:24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</row>
    <row r="956" spans="1:24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</row>
    <row r="957" spans="1:24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</row>
    <row r="958" spans="1:24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</row>
    <row r="959" spans="1:24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</row>
    <row r="960" spans="1:24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</row>
    <row r="961" spans="1:24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</row>
    <row r="962" spans="1:24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</row>
    <row r="963" spans="1:24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</row>
    <row r="964" spans="1:24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</row>
    <row r="965" spans="1:24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</row>
    <row r="966" spans="1:24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</row>
    <row r="967" spans="1:24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</row>
    <row r="968" spans="1:24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</row>
    <row r="969" spans="1:24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</row>
    <row r="970" spans="1:24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</row>
    <row r="971" spans="1:24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</row>
    <row r="972" spans="1:24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</row>
    <row r="973" spans="1:24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</row>
    <row r="974" spans="1:24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</row>
    <row r="975" spans="1:24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</row>
    <row r="976" spans="1:24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</row>
    <row r="977" spans="1:24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</row>
    <row r="978" spans="1:24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</row>
    <row r="979" spans="1:24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</row>
    <row r="980" spans="1:24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</row>
    <row r="981" spans="1:24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</row>
    <row r="982" spans="1:24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</row>
    <row r="983" spans="1:24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</row>
    <row r="984" spans="1:24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</row>
    <row r="985" spans="1:24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</row>
    <row r="986" spans="1:24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</row>
    <row r="987" spans="1:24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</row>
    <row r="988" spans="1:24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</row>
    <row r="989" spans="1:24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</row>
    <row r="990" spans="1:24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</row>
    <row r="991" spans="1:24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</row>
    <row r="992" spans="1:24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</row>
    <row r="993" spans="1:24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</row>
    <row r="994" spans="1:24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</row>
    <row r="995" spans="1:24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</row>
    <row r="996" spans="1:24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</row>
    <row r="997" spans="1:24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</row>
    <row r="998" spans="1:24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</row>
    <row r="999" spans="1:24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</row>
    <row r="1000" spans="1:24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</row>
  </sheetData>
  <mergeCells count="31">
    <mergeCell ref="R3:S3"/>
    <mergeCell ref="J3:K3"/>
    <mergeCell ref="W1:X2"/>
    <mergeCell ref="R2:S2"/>
    <mergeCell ref="T2:U2"/>
    <mergeCell ref="L3:M3"/>
    <mergeCell ref="L1:M1"/>
    <mergeCell ref="R1:S1"/>
    <mergeCell ref="T1:U1"/>
    <mergeCell ref="T3:U3"/>
    <mergeCell ref="N3:O3"/>
    <mergeCell ref="T5:U5"/>
    <mergeCell ref="A1:A2"/>
    <mergeCell ref="B1:B2"/>
    <mergeCell ref="C1:C2"/>
    <mergeCell ref="D1:E1"/>
    <mergeCell ref="D5:E5"/>
    <mergeCell ref="F5:G5"/>
    <mergeCell ref="H5:I5"/>
    <mergeCell ref="J5:K5"/>
    <mergeCell ref="D3:E3"/>
    <mergeCell ref="F16:G16"/>
    <mergeCell ref="H16:I16"/>
    <mergeCell ref="L16:M16"/>
    <mergeCell ref="R5:S5"/>
    <mergeCell ref="L5:M5"/>
    <mergeCell ref="J1:K1"/>
    <mergeCell ref="H1:I1"/>
    <mergeCell ref="F1:G1"/>
    <mergeCell ref="F3:G3"/>
    <mergeCell ref="H3:I3"/>
  </mergeCells>
  <phoneticPr fontId="276" type="noConversion"/>
  <printOptions horizontalCentered="1"/>
  <pageMargins left="0.39374999999999999" right="0.39374999999999999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000"/>
  <sheetViews>
    <sheetView workbookViewId="0">
      <selection activeCell="V20" sqref="V20"/>
    </sheetView>
  </sheetViews>
  <sheetFormatPr defaultColWidth="12.5703125" defaultRowHeight="15" customHeight="1"/>
  <cols>
    <col min="1" max="1" width="4.7109375" customWidth="1"/>
    <col min="2" max="2" width="34.140625" customWidth="1"/>
    <col min="3" max="3" width="5.42578125" customWidth="1"/>
    <col min="4" max="4" width="3.42578125" customWidth="1"/>
    <col min="5" max="5" width="2.85546875" customWidth="1"/>
    <col min="6" max="8" width="3" customWidth="1"/>
    <col min="9" max="9" width="2.5703125" customWidth="1"/>
    <col min="10" max="12" width="3" customWidth="1"/>
    <col min="13" max="13" width="2.5703125" customWidth="1"/>
    <col min="14" max="14" width="2.42578125" customWidth="1"/>
    <col min="15" max="15" width="3.7109375" customWidth="1"/>
    <col min="16" max="16" width="3.42578125" customWidth="1"/>
    <col min="17" max="17" width="3.28515625" customWidth="1"/>
    <col min="18" max="18" width="3" customWidth="1"/>
    <col min="19" max="19" width="3.5703125" customWidth="1"/>
    <col min="20" max="20" width="1.42578125" customWidth="1"/>
    <col min="21" max="21" width="5.140625" customWidth="1"/>
    <col min="22" max="22" width="4.28515625" customWidth="1"/>
    <col min="23" max="42" width="9" customWidth="1"/>
  </cols>
  <sheetData>
    <row r="1" spans="1:42" ht="20.25" customHeight="1">
      <c r="A1" s="1067" t="s">
        <v>63</v>
      </c>
      <c r="B1" s="1069" t="s">
        <v>64</v>
      </c>
      <c r="C1" s="1067" t="s">
        <v>65</v>
      </c>
      <c r="D1" s="1065" t="s">
        <v>9</v>
      </c>
      <c r="E1" s="1028"/>
      <c r="F1" s="1065" t="s">
        <v>9</v>
      </c>
      <c r="G1" s="1028"/>
      <c r="H1" s="1065" t="s">
        <v>9</v>
      </c>
      <c r="I1" s="1028"/>
      <c r="J1" s="1064"/>
      <c r="K1" s="1034"/>
      <c r="L1" s="525"/>
      <c r="M1" s="473"/>
      <c r="N1" s="39"/>
      <c r="O1" s="40"/>
      <c r="P1" s="1148" t="s">
        <v>9</v>
      </c>
      <c r="Q1" s="1149"/>
      <c r="R1" s="1150" t="s">
        <v>44</v>
      </c>
      <c r="S1" s="1028"/>
      <c r="T1" s="109"/>
      <c r="U1" s="1138" t="s">
        <v>69</v>
      </c>
      <c r="V1" s="1034"/>
      <c r="W1" s="43"/>
      <c r="X1" s="43"/>
      <c r="Y1" s="43"/>
    </row>
    <row r="2" spans="1:42" ht="15" customHeight="1">
      <c r="A2" s="1068"/>
      <c r="B2" s="1068"/>
      <c r="C2" s="1068"/>
      <c r="D2" s="1075" t="s">
        <v>164</v>
      </c>
      <c r="E2" s="1026"/>
      <c r="F2" s="526"/>
      <c r="G2" s="45"/>
      <c r="H2" s="526"/>
      <c r="I2" s="45"/>
      <c r="J2" s="526"/>
      <c r="K2" s="45"/>
      <c r="L2" s="527"/>
      <c r="M2" s="476"/>
      <c r="N2" s="53"/>
      <c r="O2" s="54"/>
      <c r="P2" s="1151" t="s">
        <v>211</v>
      </c>
      <c r="Q2" s="1152"/>
      <c r="R2" s="1153"/>
      <c r="S2" s="1028"/>
      <c r="T2" s="43"/>
      <c r="U2" s="1139"/>
      <c r="V2" s="1031"/>
      <c r="W2" s="43"/>
      <c r="X2" s="43"/>
      <c r="Y2" s="43"/>
    </row>
    <row r="3" spans="1:42" ht="96.75" customHeight="1">
      <c r="A3" s="58"/>
      <c r="B3" s="59" t="s">
        <v>212</v>
      </c>
      <c r="C3" s="58"/>
      <c r="D3" s="1055" t="s">
        <v>213</v>
      </c>
      <c r="E3" s="1034"/>
      <c r="F3" s="1055" t="s">
        <v>214</v>
      </c>
      <c r="G3" s="1034"/>
      <c r="H3" s="1055" t="s">
        <v>215</v>
      </c>
      <c r="I3" s="1034"/>
      <c r="J3" s="1055"/>
      <c r="K3" s="1034"/>
      <c r="L3" s="1060" t="s">
        <v>104</v>
      </c>
      <c r="M3" s="1061"/>
      <c r="N3" s="60" t="s">
        <v>105</v>
      </c>
      <c r="O3" s="528" t="s">
        <v>106</v>
      </c>
      <c r="P3" s="1159" t="s">
        <v>216</v>
      </c>
      <c r="Q3" s="1160"/>
      <c r="R3" s="1146"/>
      <c r="S3" s="1034"/>
      <c r="T3" s="477"/>
      <c r="U3" s="403" t="s">
        <v>107</v>
      </c>
      <c r="V3" s="65" t="s">
        <v>108</v>
      </c>
      <c r="W3" s="43"/>
      <c r="X3" s="43"/>
      <c r="Y3" s="43"/>
    </row>
    <row r="4" spans="1:42" ht="5.25" customHeight="1">
      <c r="A4" s="529"/>
      <c r="B4" s="530"/>
      <c r="C4" s="529"/>
      <c r="D4" s="531"/>
      <c r="E4" s="532"/>
      <c r="F4" s="531"/>
      <c r="G4" s="532"/>
      <c r="H4" s="531"/>
      <c r="I4" s="532"/>
      <c r="J4" s="531"/>
      <c r="K4" s="532"/>
      <c r="L4" s="533"/>
      <c r="M4" s="534"/>
      <c r="N4" s="535"/>
      <c r="O4" s="536"/>
      <c r="P4" s="537"/>
      <c r="Q4" s="538"/>
      <c r="R4" s="539"/>
      <c r="S4" s="540"/>
      <c r="T4" s="541"/>
      <c r="U4" s="542"/>
      <c r="V4" s="5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</row>
    <row r="5" spans="1:42" ht="19.5" customHeight="1">
      <c r="A5" s="329"/>
      <c r="B5" s="544"/>
      <c r="C5" s="329"/>
      <c r="D5" s="1144">
        <v>47</v>
      </c>
      <c r="E5" s="1145"/>
      <c r="F5" s="1144">
        <v>48</v>
      </c>
      <c r="G5" s="1145"/>
      <c r="H5" s="1144">
        <v>49</v>
      </c>
      <c r="I5" s="1145"/>
      <c r="J5" s="545"/>
      <c r="K5" s="62"/>
      <c r="L5" s="546"/>
      <c r="M5" s="547"/>
      <c r="N5" s="548"/>
      <c r="O5" s="549"/>
      <c r="P5" s="1156" t="s">
        <v>217</v>
      </c>
      <c r="Q5" s="1157"/>
      <c r="R5" s="1147">
        <v>18</v>
      </c>
      <c r="S5" s="1084"/>
      <c r="T5" s="550"/>
      <c r="U5" s="551"/>
      <c r="V5" s="55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2" ht="5.25" customHeight="1">
      <c r="A6" s="529"/>
      <c r="B6" s="530"/>
      <c r="C6" s="529"/>
      <c r="D6" s="531"/>
      <c r="E6" s="532"/>
      <c r="F6" s="531"/>
      <c r="G6" s="532"/>
      <c r="H6" s="531"/>
      <c r="I6" s="532"/>
      <c r="J6" s="531"/>
      <c r="K6" s="532"/>
      <c r="L6" s="533"/>
      <c r="M6" s="534"/>
      <c r="N6" s="535"/>
      <c r="O6" s="536"/>
      <c r="P6" s="553"/>
      <c r="Q6" s="554"/>
      <c r="R6" s="539"/>
      <c r="S6" s="540"/>
      <c r="T6" s="541"/>
      <c r="U6" s="542"/>
      <c r="V6" s="5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15.75" customHeight="1">
      <c r="A7" s="484"/>
      <c r="B7" s="555" t="s">
        <v>218</v>
      </c>
      <c r="C7" s="484"/>
      <c r="D7" s="112"/>
      <c r="E7" s="113"/>
      <c r="F7" s="112"/>
      <c r="G7" s="78"/>
      <c r="H7" s="1158"/>
      <c r="I7" s="1059"/>
      <c r="J7" s="114"/>
      <c r="K7" s="78"/>
      <c r="L7" s="298"/>
      <c r="M7" s="135"/>
      <c r="N7" s="556"/>
      <c r="O7" s="557"/>
      <c r="P7" s="558"/>
      <c r="Q7" s="559"/>
      <c r="R7" s="116"/>
      <c r="S7" s="113"/>
      <c r="T7" s="78"/>
      <c r="U7" s="560">
        <v>3</v>
      </c>
      <c r="V7" s="489"/>
      <c r="W7" s="116"/>
      <c r="X7" s="116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</row>
    <row r="8" spans="1:42" ht="12.75" customHeight="1">
      <c r="A8" s="264">
        <v>55</v>
      </c>
      <c r="B8" s="561" t="s">
        <v>219</v>
      </c>
      <c r="C8" s="428">
        <v>59</v>
      </c>
      <c r="D8" s="278">
        <v>15</v>
      </c>
      <c r="E8" s="92"/>
      <c r="F8" s="1030">
        <v>15</v>
      </c>
      <c r="G8" s="1031"/>
      <c r="H8" s="1030">
        <v>15</v>
      </c>
      <c r="I8" s="1031"/>
      <c r="J8" s="114"/>
      <c r="K8" s="78"/>
      <c r="L8" s="350">
        <v>14</v>
      </c>
      <c r="M8" s="135"/>
      <c r="N8" s="556"/>
      <c r="O8" s="278">
        <v>15</v>
      </c>
      <c r="P8" s="562"/>
      <c r="Q8" s="278">
        <v>15</v>
      </c>
      <c r="R8" s="173">
        <v>14</v>
      </c>
      <c r="S8" s="92"/>
      <c r="T8" s="57"/>
      <c r="U8" s="563"/>
      <c r="V8" s="489">
        <v>14</v>
      </c>
      <c r="W8" s="116"/>
      <c r="X8" s="116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</row>
    <row r="9" spans="1:42" ht="12.75" customHeight="1">
      <c r="A9" s="322"/>
      <c r="B9" s="304"/>
      <c r="C9" s="322"/>
      <c r="D9" s="244"/>
      <c r="E9" s="242"/>
      <c r="F9" s="241"/>
      <c r="G9" s="564"/>
      <c r="H9" s="244"/>
      <c r="I9" s="242"/>
      <c r="J9" s="244"/>
      <c r="K9" s="242"/>
      <c r="L9" s="565"/>
      <c r="M9" s="566"/>
      <c r="N9" s="248"/>
      <c r="O9" s="566"/>
      <c r="P9" s="567"/>
      <c r="Q9" s="568"/>
      <c r="R9" s="240"/>
      <c r="S9" s="243"/>
      <c r="T9" s="57"/>
      <c r="U9" s="322"/>
      <c r="V9" s="322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</row>
    <row r="10" spans="1:42" ht="5.25" customHeight="1">
      <c r="A10" s="529"/>
      <c r="B10" s="530"/>
      <c r="C10" s="529"/>
      <c r="D10" s="531"/>
      <c r="E10" s="532"/>
      <c r="F10" s="531"/>
      <c r="G10" s="532"/>
      <c r="H10" s="531"/>
      <c r="I10" s="532"/>
      <c r="J10" s="531"/>
      <c r="K10" s="532"/>
      <c r="L10" s="533"/>
      <c r="M10" s="534"/>
      <c r="N10" s="535"/>
      <c r="O10" s="536"/>
      <c r="P10" s="569"/>
      <c r="Q10" s="570"/>
      <c r="R10" s="539"/>
      <c r="S10" s="540"/>
      <c r="T10" s="541"/>
      <c r="U10" s="542"/>
      <c r="V10" s="5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ht="10.5" customHeight="1">
      <c r="A11" s="329"/>
      <c r="B11" s="571"/>
      <c r="C11" s="329"/>
      <c r="D11" s="244"/>
      <c r="E11" s="242"/>
      <c r="F11" s="244"/>
      <c r="G11" s="242"/>
      <c r="H11" s="245"/>
      <c r="I11" s="242"/>
      <c r="J11" s="244"/>
      <c r="K11" s="242"/>
      <c r="L11" s="307"/>
      <c r="M11" s="566"/>
      <c r="N11" s="317"/>
      <c r="O11" s="566"/>
      <c r="P11" s="572"/>
      <c r="Q11" s="573"/>
      <c r="R11" s="240"/>
      <c r="S11" s="243"/>
      <c r="T11" s="244"/>
      <c r="U11" s="322"/>
      <c r="V11" s="322"/>
      <c r="W11" s="43"/>
      <c r="X11" s="43"/>
      <c r="Y11" s="43"/>
    </row>
    <row r="12" spans="1:42" ht="6.75" customHeight="1">
      <c r="A12" s="339"/>
      <c r="B12" s="340"/>
      <c r="C12" s="339"/>
      <c r="D12" s="341"/>
      <c r="E12" s="342"/>
      <c r="F12" s="343"/>
      <c r="G12" s="343"/>
      <c r="H12" s="343"/>
      <c r="I12" s="343"/>
      <c r="J12" s="343"/>
      <c r="K12" s="343"/>
      <c r="L12" s="350"/>
      <c r="M12" s="205"/>
      <c r="N12" s="351"/>
      <c r="O12" s="352"/>
      <c r="P12" s="127"/>
      <c r="Q12" s="130"/>
      <c r="R12" s="574"/>
      <c r="S12" s="243"/>
      <c r="T12" s="344"/>
      <c r="U12" s="329"/>
      <c r="V12" s="329"/>
      <c r="W12" s="344"/>
      <c r="X12" s="343"/>
      <c r="Y12" s="343"/>
      <c r="Z12" s="343"/>
      <c r="AA12" s="343"/>
      <c r="AB12" s="344"/>
      <c r="AC12" s="343"/>
      <c r="AE12" s="343"/>
    </row>
    <row r="13" spans="1:42" ht="16.5" customHeight="1">
      <c r="A13" s="355"/>
      <c r="B13" s="356" t="s">
        <v>136</v>
      </c>
      <c r="C13" s="355"/>
      <c r="D13" s="1018">
        <v>18</v>
      </c>
      <c r="E13" s="1019"/>
      <c r="F13" s="1018">
        <v>18</v>
      </c>
      <c r="G13" s="1019"/>
      <c r="H13" s="1018">
        <v>18</v>
      </c>
      <c r="I13" s="1019"/>
      <c r="J13" s="1154"/>
      <c r="K13" s="1019"/>
      <c r="L13" s="362"/>
      <c r="M13" s="363"/>
      <c r="N13" s="364"/>
      <c r="O13" s="365"/>
      <c r="P13" s="1155">
        <v>18</v>
      </c>
      <c r="Q13" s="1019"/>
      <c r="R13" s="522">
        <v>14</v>
      </c>
      <c r="S13" s="575"/>
      <c r="T13" s="241"/>
      <c r="U13" s="322"/>
      <c r="V13" s="322"/>
      <c r="W13" s="43"/>
      <c r="X13" s="43"/>
      <c r="Y13" s="43"/>
    </row>
    <row r="14" spans="1:42" ht="6" customHeight="1">
      <c r="A14" s="344"/>
      <c r="B14" s="11"/>
      <c r="C14" s="344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4"/>
      <c r="V14" s="344"/>
      <c r="W14" s="343"/>
      <c r="X14" s="372"/>
      <c r="Y14" s="372"/>
      <c r="Z14" s="343"/>
      <c r="AA14" s="343"/>
      <c r="AB14" s="343"/>
      <c r="AC14" s="343"/>
      <c r="AD14" s="3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ht="15.75" customHeight="1">
      <c r="A15" s="374">
        <f>SUM(A7:A10)</f>
        <v>55</v>
      </c>
      <c r="C15" s="374">
        <f>SUM(C7:C10)</f>
        <v>59</v>
      </c>
      <c r="D15" s="378" t="s">
        <v>140</v>
      </c>
      <c r="E15" s="378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383">
        <v>3</v>
      </c>
      <c r="V15" s="252">
        <f>SUM(V7:V14)</f>
        <v>14</v>
      </c>
      <c r="W15" s="43"/>
      <c r="X15" s="43"/>
      <c r="Y15" s="43"/>
    </row>
    <row r="16" spans="1:42" ht="12.75" customHeight="1">
      <c r="A16" s="384" t="s">
        <v>144</v>
      </c>
      <c r="C16" s="343"/>
      <c r="D16" s="387" t="s">
        <v>196</v>
      </c>
      <c r="E16" s="387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2.75" customHeight="1">
      <c r="A17" s="391" t="s">
        <v>152</v>
      </c>
      <c r="C17" s="343"/>
      <c r="D17" s="392" t="s">
        <v>154</v>
      </c>
      <c r="E17" s="39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2.75" customHeight="1">
      <c r="A18" s="343"/>
      <c r="C18" s="3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2.75" customHeight="1">
      <c r="A19" s="343"/>
      <c r="C19" s="3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2.75" customHeight="1">
      <c r="A20" s="343"/>
      <c r="C20" s="3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2.75" customHeight="1">
      <c r="A21" s="343"/>
      <c r="C21" s="3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2.75" customHeight="1">
      <c r="A22" s="343"/>
      <c r="C22" s="3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2.75" customHeight="1">
      <c r="A23" s="343"/>
      <c r="C23" s="3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2.75" customHeight="1">
      <c r="A24" s="343"/>
      <c r="C24" s="3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2.75" customHeight="1">
      <c r="A25" s="343"/>
      <c r="C25" s="3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2.75" customHeight="1">
      <c r="A26" s="343"/>
      <c r="C26" s="3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2.75" customHeight="1">
      <c r="A27" s="343"/>
      <c r="C27" s="3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2.75" customHeight="1">
      <c r="A28" s="343"/>
      <c r="C28" s="3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2.75" customHeight="1">
      <c r="A29" s="343"/>
      <c r="C29" s="3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2.75" customHeight="1">
      <c r="A30" s="343"/>
      <c r="C30" s="3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2.75" customHeight="1">
      <c r="A31" s="343"/>
      <c r="C31" s="3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2.75" customHeight="1">
      <c r="A32" s="343"/>
      <c r="C32" s="3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2.75" customHeight="1">
      <c r="A33" s="343"/>
      <c r="C33" s="3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2.75" customHeight="1">
      <c r="A34" s="343"/>
      <c r="C34" s="3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2.75" customHeight="1">
      <c r="A35" s="343"/>
      <c r="C35" s="3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2.75" customHeight="1">
      <c r="A36" s="343"/>
      <c r="C36" s="3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2.75" customHeight="1">
      <c r="A37" s="343"/>
      <c r="C37" s="3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2.75" customHeight="1">
      <c r="A38" s="343"/>
      <c r="C38" s="3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2.75" customHeight="1">
      <c r="A39" s="343"/>
      <c r="C39" s="3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2.75" customHeight="1">
      <c r="A40" s="343"/>
      <c r="C40" s="3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2.75" customHeight="1">
      <c r="A41" s="343"/>
      <c r="C41" s="3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2.75" customHeight="1">
      <c r="A42" s="343"/>
      <c r="C42" s="3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12.75" customHeight="1">
      <c r="A43" s="343"/>
      <c r="C43" s="3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2.75" customHeight="1">
      <c r="A44" s="343"/>
      <c r="C44" s="3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12.75" customHeight="1">
      <c r="A45" s="343"/>
      <c r="C45" s="3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2.75" customHeight="1">
      <c r="A46" s="343"/>
      <c r="C46" s="3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5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5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:25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</row>
    <row r="80" spans="1:25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</row>
    <row r="81" spans="1:25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</row>
    <row r="82" spans="1:25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</row>
    <row r="85" spans="1:25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25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:25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</row>
    <row r="91" spans="1:25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</row>
    <row r="92" spans="1:25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5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</row>
    <row r="95" spans="1:25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:25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</row>
    <row r="97" spans="1:25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</row>
    <row r="98" spans="1:25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</row>
    <row r="100" spans="1:25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</row>
    <row r="101" spans="1:25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1:25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 spans="1:25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1:25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 spans="1:25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1:25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</row>
    <row r="117" spans="1:25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</row>
    <row r="118" spans="1:25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</row>
    <row r="119" spans="1:25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</row>
    <row r="121" spans="1:25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</row>
    <row r="122" spans="1:25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</row>
    <row r="123" spans="1:25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</row>
    <row r="124" spans="1:25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</row>
    <row r="125" spans="1:25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</row>
    <row r="127" spans="1:25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</row>
    <row r="128" spans="1:25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</row>
    <row r="129" spans="1:25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</row>
    <row r="130" spans="1:25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</row>
    <row r="131" spans="1:25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</row>
    <row r="132" spans="1:25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</row>
    <row r="133" spans="1:25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</row>
    <row r="134" spans="1:25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</row>
    <row r="135" spans="1:25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</row>
    <row r="137" spans="1:25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</row>
    <row r="138" spans="1:25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</row>
    <row r="139" spans="1:25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1:25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</row>
    <row r="157" spans="1:25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</row>
    <row r="158" spans="1:25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</row>
    <row r="159" spans="1:25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</row>
    <row r="160" spans="1:25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</row>
    <row r="161" spans="1:25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</row>
    <row r="162" spans="1:25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</row>
    <row r="163" spans="1:25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</row>
    <row r="164" spans="1:25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</row>
    <row r="165" spans="1:25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</row>
    <row r="166" spans="1:25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</row>
    <row r="167" spans="1:25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</row>
    <row r="168" spans="1:25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</row>
    <row r="169" spans="1:25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</row>
    <row r="170" spans="1:25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</row>
    <row r="171" spans="1:25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</row>
    <row r="172" spans="1:25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</row>
    <row r="173" spans="1:25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</row>
    <row r="174" spans="1:25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</row>
    <row r="175" spans="1:25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</row>
    <row r="176" spans="1:25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</row>
    <row r="177" spans="1:25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</row>
    <row r="178" spans="1:25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</row>
    <row r="179" spans="1:25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</row>
    <row r="180" spans="1:25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</row>
    <row r="181" spans="1:25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</row>
    <row r="182" spans="1:25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</row>
    <row r="185" spans="1:25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</row>
    <row r="186" spans="1:25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</row>
    <row r="187" spans="1:25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</row>
    <row r="188" spans="1:25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</row>
    <row r="189" spans="1:25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</row>
    <row r="190" spans="1:25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</row>
    <row r="191" spans="1:25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</row>
    <row r="192" spans="1:25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</row>
    <row r="193" spans="1:25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</row>
    <row r="194" spans="1:25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</row>
    <row r="195" spans="1:25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</row>
    <row r="196" spans="1:25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</row>
    <row r="197" spans="1:25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</row>
    <row r="198" spans="1:25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</row>
    <row r="199" spans="1:25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</row>
    <row r="200" spans="1:25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</row>
    <row r="202" spans="1:25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</row>
    <row r="203" spans="1:25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</row>
    <row r="204" spans="1:25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</row>
    <row r="205" spans="1:25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</row>
    <row r="206" spans="1:25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</row>
    <row r="207" spans="1:25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</row>
    <row r="208" spans="1:25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</row>
    <row r="209" spans="1:25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</row>
    <row r="210" spans="1:25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</row>
    <row r="211" spans="1:25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</row>
    <row r="212" spans="1:25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25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25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</row>
    <row r="215" spans="1:25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</row>
    <row r="216" spans="1:25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1:25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1:25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1:25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1:25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1:25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1:25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1:25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1:25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1:25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1:25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1:25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1:25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1:25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1:25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1:25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1:25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1:25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1:25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</row>
    <row r="241" spans="1:25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</row>
    <row r="242" spans="1:25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</row>
    <row r="243" spans="1:25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</row>
    <row r="244" spans="1:25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</row>
    <row r="245" spans="1:25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</row>
    <row r="246" spans="1:25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</row>
    <row r="247" spans="1:25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</row>
    <row r="248" spans="1:25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</row>
    <row r="249" spans="1:25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</row>
    <row r="250" spans="1:25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</row>
    <row r="251" spans="1:25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</row>
    <row r="252" spans="1:25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3" spans="1:25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</row>
    <row r="254" spans="1:25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</row>
    <row r="255" spans="1:25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</row>
    <row r="256" spans="1:25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</row>
    <row r="257" spans="1:25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</row>
    <row r="258" spans="1:25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</row>
    <row r="259" spans="1:25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</row>
    <row r="260" spans="1:25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</row>
    <row r="261" spans="1:25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</row>
    <row r="262" spans="1:25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</row>
    <row r="263" spans="1:25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</row>
    <row r="264" spans="1:25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</row>
    <row r="265" spans="1:25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</row>
    <row r="266" spans="1:25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</row>
    <row r="267" spans="1:25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</row>
    <row r="268" spans="1:25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</row>
    <row r="269" spans="1:25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</row>
    <row r="270" spans="1:25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</row>
    <row r="271" spans="1:25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1:25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</row>
    <row r="273" spans="1:25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</row>
    <row r="274" spans="1:25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</row>
    <row r="275" spans="1:25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</row>
    <row r="276" spans="1:25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</row>
    <row r="277" spans="1:25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</row>
    <row r="278" spans="1:25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</row>
    <row r="279" spans="1:25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</row>
    <row r="280" spans="1:25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</row>
    <row r="281" spans="1:25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</row>
    <row r="282" spans="1:25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</row>
    <row r="283" spans="1:25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</row>
    <row r="284" spans="1:25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</row>
    <row r="285" spans="1:25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</row>
    <row r="286" spans="1:25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</row>
    <row r="287" spans="1:25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</row>
    <row r="294" spans="1:25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</row>
    <row r="295" spans="1:25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</row>
    <row r="296" spans="1:25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</row>
    <row r="297" spans="1:25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</row>
    <row r="298" spans="1:25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</row>
    <row r="299" spans="1:25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</row>
    <row r="300" spans="1:25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</row>
    <row r="301" spans="1:25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</row>
    <row r="302" spans="1:25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</row>
    <row r="303" spans="1:25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</row>
    <row r="304" spans="1:25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</row>
    <row r="305" spans="1:25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</row>
    <row r="306" spans="1:25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</row>
    <row r="307" spans="1:25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</row>
    <row r="308" spans="1:25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</row>
    <row r="309" spans="1:25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</row>
    <row r="310" spans="1:25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</row>
    <row r="311" spans="1:25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</row>
    <row r="312" spans="1:25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</row>
    <row r="313" spans="1:25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</row>
    <row r="314" spans="1:25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</row>
    <row r="315" spans="1:25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</row>
    <row r="316" spans="1:25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</row>
    <row r="317" spans="1:25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</row>
    <row r="318" spans="1:25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</row>
    <row r="319" spans="1:25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</row>
    <row r="320" spans="1:25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</row>
    <row r="321" spans="1:25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</row>
    <row r="322" spans="1:25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</row>
    <row r="323" spans="1:25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</row>
    <row r="324" spans="1:25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</row>
    <row r="325" spans="1:25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</row>
    <row r="326" spans="1:25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</row>
    <row r="327" spans="1:25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</row>
    <row r="328" spans="1:25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</row>
    <row r="329" spans="1:25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</row>
    <row r="330" spans="1:25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</row>
    <row r="331" spans="1:25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</row>
    <row r="332" spans="1:25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</row>
    <row r="333" spans="1:25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</row>
    <row r="334" spans="1:25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</row>
    <row r="335" spans="1:25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</row>
    <row r="336" spans="1:25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</row>
    <row r="337" spans="1:25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</row>
    <row r="338" spans="1:25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</row>
    <row r="339" spans="1:25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</row>
    <row r="340" spans="1:25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</row>
    <row r="341" spans="1:25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</row>
    <row r="342" spans="1:25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</row>
    <row r="343" spans="1:25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</row>
    <row r="344" spans="1:25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</row>
    <row r="345" spans="1:25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</row>
    <row r="346" spans="1:25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</row>
    <row r="347" spans="1:25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</row>
    <row r="348" spans="1:25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</row>
    <row r="349" spans="1:25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</row>
    <row r="350" spans="1:25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</row>
    <row r="351" spans="1:25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</row>
    <row r="352" spans="1:25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</row>
    <row r="353" spans="1:25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</row>
    <row r="354" spans="1:25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</row>
    <row r="355" spans="1:25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</row>
    <row r="356" spans="1:25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</row>
    <row r="357" spans="1:25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</row>
    <row r="358" spans="1:25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</row>
    <row r="359" spans="1:25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</row>
    <row r="360" spans="1:25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</row>
    <row r="361" spans="1:25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</row>
    <row r="362" spans="1:25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</row>
    <row r="363" spans="1:25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</row>
    <row r="364" spans="1:25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</row>
    <row r="365" spans="1:25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</row>
    <row r="366" spans="1:25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</row>
    <row r="367" spans="1:25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</row>
    <row r="368" spans="1:25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</row>
    <row r="369" spans="1:25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</row>
    <row r="370" spans="1:25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</row>
    <row r="371" spans="1:25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</row>
    <row r="372" spans="1:25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</row>
    <row r="373" spans="1:25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</row>
    <row r="374" spans="1:25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</row>
    <row r="375" spans="1:25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</row>
    <row r="376" spans="1:25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</row>
    <row r="377" spans="1:25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</row>
    <row r="378" spans="1:25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</row>
    <row r="379" spans="1:25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</row>
    <row r="380" spans="1:25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</row>
    <row r="381" spans="1:25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</row>
    <row r="382" spans="1:25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</row>
    <row r="383" spans="1:25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</row>
    <row r="384" spans="1:25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</row>
    <row r="385" spans="1:25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</row>
    <row r="386" spans="1:25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</row>
    <row r="387" spans="1:25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</row>
    <row r="388" spans="1:25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</row>
    <row r="389" spans="1:25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</row>
    <row r="390" spans="1:25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</row>
    <row r="391" spans="1:25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</row>
    <row r="392" spans="1:25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</row>
    <row r="393" spans="1:25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</row>
    <row r="394" spans="1:25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</row>
    <row r="395" spans="1:25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</row>
    <row r="396" spans="1:25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</row>
    <row r="397" spans="1:25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</row>
    <row r="398" spans="1:25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</row>
    <row r="399" spans="1:25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</row>
    <row r="400" spans="1:25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</row>
    <row r="401" spans="1:25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</row>
    <row r="402" spans="1:25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</row>
    <row r="403" spans="1:25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</row>
    <row r="404" spans="1:25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</row>
    <row r="405" spans="1:25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</row>
    <row r="406" spans="1:25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</row>
    <row r="407" spans="1:25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</row>
    <row r="408" spans="1:25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</row>
    <row r="409" spans="1:25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</row>
    <row r="410" spans="1:25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</row>
    <row r="411" spans="1:25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</row>
    <row r="412" spans="1:25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</row>
    <row r="413" spans="1:25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</row>
    <row r="414" spans="1:25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</row>
    <row r="415" spans="1:25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</row>
    <row r="416" spans="1:25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</row>
    <row r="417" spans="1:25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</row>
    <row r="418" spans="1:25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</row>
    <row r="419" spans="1:25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</row>
    <row r="420" spans="1:25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</row>
    <row r="421" spans="1:25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</row>
    <row r="422" spans="1:25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</row>
    <row r="423" spans="1:25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</row>
    <row r="424" spans="1:25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</row>
    <row r="425" spans="1:25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</row>
    <row r="426" spans="1:25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</row>
    <row r="427" spans="1:25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</row>
    <row r="428" spans="1:25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</row>
    <row r="429" spans="1:25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</row>
    <row r="430" spans="1:25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</row>
    <row r="431" spans="1:25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</row>
    <row r="432" spans="1:25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</row>
    <row r="433" spans="1:25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</row>
    <row r="434" spans="1:25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</row>
    <row r="435" spans="1:25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</row>
    <row r="436" spans="1:25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</row>
    <row r="437" spans="1:25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</row>
    <row r="438" spans="1:25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</row>
    <row r="439" spans="1:25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</row>
    <row r="440" spans="1:25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</row>
    <row r="441" spans="1:25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</row>
    <row r="442" spans="1:25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</row>
    <row r="443" spans="1:25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</row>
    <row r="444" spans="1:25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</row>
    <row r="445" spans="1:25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</row>
    <row r="446" spans="1:25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</row>
    <row r="447" spans="1:25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</row>
    <row r="448" spans="1:25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</row>
    <row r="449" spans="1:25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</row>
    <row r="450" spans="1:25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</row>
    <row r="451" spans="1:25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</row>
    <row r="452" spans="1:25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</row>
    <row r="453" spans="1:25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</row>
    <row r="454" spans="1:25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</row>
    <row r="455" spans="1:25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</row>
    <row r="456" spans="1:25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</row>
    <row r="457" spans="1:25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</row>
    <row r="458" spans="1:25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</row>
    <row r="459" spans="1:25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</row>
    <row r="460" spans="1:25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</row>
    <row r="461" spans="1:25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</row>
    <row r="462" spans="1:25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</row>
    <row r="463" spans="1:25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</row>
    <row r="464" spans="1:25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</row>
    <row r="465" spans="1:25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</row>
    <row r="466" spans="1:25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</row>
    <row r="467" spans="1:25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</row>
    <row r="468" spans="1:25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</row>
    <row r="469" spans="1:25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</row>
    <row r="470" spans="1:25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</row>
    <row r="471" spans="1:25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</row>
    <row r="472" spans="1:25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</row>
    <row r="473" spans="1:25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</row>
    <row r="474" spans="1:25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</row>
    <row r="475" spans="1:25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</row>
    <row r="476" spans="1:25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</row>
    <row r="477" spans="1:25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</row>
    <row r="478" spans="1:25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</row>
    <row r="479" spans="1:25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</row>
    <row r="480" spans="1:25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</row>
    <row r="481" spans="1:25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</row>
    <row r="482" spans="1:25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</row>
    <row r="483" spans="1:25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</row>
    <row r="484" spans="1:25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</row>
    <row r="485" spans="1:25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</row>
    <row r="486" spans="1:25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</row>
    <row r="487" spans="1:25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</row>
    <row r="488" spans="1:25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</row>
    <row r="489" spans="1:25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</row>
    <row r="490" spans="1:25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</row>
    <row r="491" spans="1:25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</row>
    <row r="492" spans="1:25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</row>
    <row r="493" spans="1:25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</row>
    <row r="494" spans="1:25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</row>
    <row r="495" spans="1:25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</row>
    <row r="496" spans="1:25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</row>
    <row r="497" spans="1:25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</row>
    <row r="498" spans="1:25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</row>
    <row r="499" spans="1:25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</row>
    <row r="500" spans="1:25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</row>
    <row r="501" spans="1:25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</row>
    <row r="502" spans="1:25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</row>
    <row r="503" spans="1:25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</row>
    <row r="504" spans="1:25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</row>
    <row r="505" spans="1:25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</row>
    <row r="506" spans="1:25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</row>
    <row r="507" spans="1:25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</row>
    <row r="508" spans="1:25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</row>
    <row r="509" spans="1:25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</row>
    <row r="510" spans="1:25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</row>
    <row r="511" spans="1:25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</row>
    <row r="512" spans="1:25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</row>
    <row r="513" spans="1:25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</row>
    <row r="514" spans="1:25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</row>
    <row r="515" spans="1:25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</row>
    <row r="516" spans="1:25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</row>
    <row r="517" spans="1:25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</row>
    <row r="518" spans="1:25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</row>
    <row r="519" spans="1:25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</row>
    <row r="520" spans="1:25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</row>
    <row r="521" spans="1:25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</row>
    <row r="522" spans="1:25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</row>
    <row r="523" spans="1:25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</row>
    <row r="524" spans="1:25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</row>
    <row r="525" spans="1:25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</row>
    <row r="526" spans="1:25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</row>
    <row r="527" spans="1:25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</row>
    <row r="528" spans="1:25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</row>
    <row r="529" spans="1:25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</row>
    <row r="530" spans="1:25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</row>
    <row r="531" spans="1:25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</row>
    <row r="532" spans="1:25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</row>
    <row r="533" spans="1:25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</row>
    <row r="534" spans="1:25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</row>
    <row r="535" spans="1:25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</row>
    <row r="536" spans="1:25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</row>
    <row r="537" spans="1:25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</row>
    <row r="538" spans="1:25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</row>
    <row r="539" spans="1:25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</row>
    <row r="540" spans="1:25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</row>
    <row r="541" spans="1:25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</row>
    <row r="542" spans="1:25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</row>
    <row r="543" spans="1:25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</row>
    <row r="544" spans="1:25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</row>
    <row r="545" spans="1:25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</row>
    <row r="546" spans="1:25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</row>
    <row r="547" spans="1:25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</row>
    <row r="548" spans="1:25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</row>
    <row r="549" spans="1:25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</row>
    <row r="550" spans="1:25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</row>
    <row r="551" spans="1:25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</row>
    <row r="552" spans="1:25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</row>
    <row r="553" spans="1:25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</row>
    <row r="554" spans="1:25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</row>
    <row r="555" spans="1:25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</row>
    <row r="556" spans="1:25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</row>
    <row r="557" spans="1:25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</row>
    <row r="558" spans="1:25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</row>
    <row r="559" spans="1:25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</row>
    <row r="560" spans="1:25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</row>
    <row r="561" spans="1:25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</row>
    <row r="562" spans="1:25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</row>
    <row r="563" spans="1:25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</row>
    <row r="564" spans="1:25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</row>
    <row r="565" spans="1:25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</row>
    <row r="566" spans="1:25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</row>
    <row r="567" spans="1:25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</row>
    <row r="568" spans="1:25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</row>
    <row r="569" spans="1:25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</row>
    <row r="570" spans="1:25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</row>
    <row r="571" spans="1:25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</row>
    <row r="572" spans="1:25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</row>
    <row r="573" spans="1:25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</row>
    <row r="574" spans="1:25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</row>
    <row r="575" spans="1:25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</row>
    <row r="576" spans="1:25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</row>
    <row r="577" spans="1:25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</row>
    <row r="578" spans="1:25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</row>
    <row r="579" spans="1:25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</row>
    <row r="580" spans="1:25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</row>
    <row r="581" spans="1:25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</row>
    <row r="582" spans="1:25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</row>
    <row r="583" spans="1:25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</row>
    <row r="584" spans="1:25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</row>
    <row r="585" spans="1:25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</row>
    <row r="586" spans="1:25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</row>
    <row r="587" spans="1:25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</row>
    <row r="588" spans="1:25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</row>
    <row r="589" spans="1:25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</row>
    <row r="590" spans="1:25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</row>
    <row r="591" spans="1:25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</row>
    <row r="592" spans="1:25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</row>
    <row r="593" spans="1:25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</row>
    <row r="594" spans="1:25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</row>
    <row r="595" spans="1:25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</row>
    <row r="596" spans="1:25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</row>
    <row r="597" spans="1:25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</row>
    <row r="598" spans="1:25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</row>
    <row r="599" spans="1:25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</row>
    <row r="600" spans="1:25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</row>
    <row r="601" spans="1:25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</row>
    <row r="602" spans="1:25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</row>
    <row r="603" spans="1:25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</row>
    <row r="604" spans="1:25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</row>
    <row r="605" spans="1:25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</row>
    <row r="606" spans="1:25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</row>
    <row r="607" spans="1:25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</row>
    <row r="608" spans="1:25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</row>
    <row r="609" spans="1:25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</row>
    <row r="610" spans="1:25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</row>
    <row r="611" spans="1:25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</row>
    <row r="612" spans="1:25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</row>
    <row r="613" spans="1:25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</row>
    <row r="614" spans="1:25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</row>
    <row r="615" spans="1:25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</row>
    <row r="616" spans="1:25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</row>
    <row r="617" spans="1:25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</row>
    <row r="618" spans="1:25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</row>
    <row r="619" spans="1:25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</row>
    <row r="620" spans="1:25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</row>
    <row r="621" spans="1:25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</row>
    <row r="622" spans="1:25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</row>
    <row r="623" spans="1:25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</row>
    <row r="624" spans="1:25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</row>
    <row r="625" spans="1:25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</row>
    <row r="626" spans="1:25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</row>
    <row r="627" spans="1:25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</row>
    <row r="628" spans="1:25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</row>
    <row r="629" spans="1:25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</row>
    <row r="630" spans="1:25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</row>
    <row r="631" spans="1:25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</row>
    <row r="632" spans="1:25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</row>
    <row r="633" spans="1:25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</row>
    <row r="634" spans="1:25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</row>
    <row r="635" spans="1:25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</row>
    <row r="636" spans="1:25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</row>
    <row r="637" spans="1:25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</row>
    <row r="638" spans="1:25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</row>
    <row r="639" spans="1:25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</row>
    <row r="640" spans="1:25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</row>
    <row r="641" spans="1:25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</row>
    <row r="642" spans="1:25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</row>
    <row r="643" spans="1:25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</row>
    <row r="644" spans="1:25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</row>
    <row r="645" spans="1:25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</row>
    <row r="646" spans="1:25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</row>
    <row r="647" spans="1:25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</row>
    <row r="648" spans="1:25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</row>
    <row r="649" spans="1:25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</row>
    <row r="650" spans="1:25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</row>
    <row r="651" spans="1:25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</row>
    <row r="652" spans="1:25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</row>
    <row r="653" spans="1:25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</row>
    <row r="654" spans="1:25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</row>
    <row r="655" spans="1:25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</row>
    <row r="656" spans="1:25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</row>
    <row r="657" spans="1:25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</row>
    <row r="658" spans="1:25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</row>
    <row r="659" spans="1:25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</row>
    <row r="660" spans="1:25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</row>
    <row r="661" spans="1:25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</row>
    <row r="662" spans="1:25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</row>
    <row r="663" spans="1:25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</row>
    <row r="664" spans="1:25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</row>
    <row r="665" spans="1:25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</row>
    <row r="666" spans="1:25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</row>
    <row r="667" spans="1:25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</row>
    <row r="668" spans="1:25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</row>
    <row r="669" spans="1:25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</row>
    <row r="670" spans="1:25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</row>
    <row r="671" spans="1:25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</row>
    <row r="672" spans="1:25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</row>
    <row r="673" spans="1:25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</row>
    <row r="674" spans="1:25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</row>
    <row r="675" spans="1:25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</row>
    <row r="676" spans="1:25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</row>
    <row r="677" spans="1:25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</row>
    <row r="678" spans="1:25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</row>
    <row r="679" spans="1:25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</row>
    <row r="680" spans="1:25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</row>
    <row r="681" spans="1:25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</row>
    <row r="682" spans="1:25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</row>
    <row r="683" spans="1:25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</row>
    <row r="684" spans="1:25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</row>
    <row r="685" spans="1:25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</row>
    <row r="686" spans="1:25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</row>
    <row r="687" spans="1:25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</row>
    <row r="688" spans="1:25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</row>
    <row r="689" spans="1:25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</row>
    <row r="690" spans="1:25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</row>
    <row r="691" spans="1:25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</row>
    <row r="692" spans="1:25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</row>
    <row r="693" spans="1:25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</row>
    <row r="694" spans="1:25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</row>
    <row r="695" spans="1:25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</row>
    <row r="696" spans="1:25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</row>
    <row r="697" spans="1:25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</row>
    <row r="698" spans="1:25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</row>
    <row r="699" spans="1:25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</row>
    <row r="700" spans="1:25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</row>
    <row r="701" spans="1:25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</row>
    <row r="702" spans="1:25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</row>
    <row r="703" spans="1:25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</row>
    <row r="704" spans="1:25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</row>
    <row r="705" spans="1:25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</row>
    <row r="706" spans="1:25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</row>
    <row r="707" spans="1:25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</row>
    <row r="708" spans="1:25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</row>
    <row r="709" spans="1:25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</row>
    <row r="710" spans="1:25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</row>
    <row r="711" spans="1:25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</row>
    <row r="712" spans="1:25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</row>
    <row r="713" spans="1:25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</row>
    <row r="714" spans="1:25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</row>
    <row r="715" spans="1:25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</row>
    <row r="716" spans="1:25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</row>
    <row r="717" spans="1:25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</row>
    <row r="718" spans="1:25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</row>
    <row r="719" spans="1:25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</row>
    <row r="720" spans="1:25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</row>
    <row r="721" spans="1:25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</row>
    <row r="722" spans="1:25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</row>
    <row r="723" spans="1:25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</row>
    <row r="724" spans="1:25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</row>
    <row r="725" spans="1:25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</row>
    <row r="726" spans="1:25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</row>
    <row r="727" spans="1:25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</row>
    <row r="728" spans="1:25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</row>
    <row r="729" spans="1:25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</row>
    <row r="730" spans="1:25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</row>
    <row r="731" spans="1:25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</row>
    <row r="732" spans="1:25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</row>
    <row r="733" spans="1:25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</row>
    <row r="734" spans="1:25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</row>
    <row r="735" spans="1:25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</row>
    <row r="736" spans="1:25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</row>
    <row r="737" spans="1:25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</row>
    <row r="738" spans="1:25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</row>
    <row r="739" spans="1:25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</row>
    <row r="740" spans="1:25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</row>
    <row r="741" spans="1:25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</row>
    <row r="742" spans="1:25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</row>
    <row r="743" spans="1:25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</row>
    <row r="744" spans="1:25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</row>
    <row r="745" spans="1:25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</row>
    <row r="746" spans="1:25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</row>
    <row r="747" spans="1:25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</row>
    <row r="748" spans="1:25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</row>
    <row r="749" spans="1:25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</row>
    <row r="750" spans="1:25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</row>
    <row r="751" spans="1:25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</row>
    <row r="752" spans="1:25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</row>
    <row r="753" spans="1:25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</row>
    <row r="754" spans="1:25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</row>
    <row r="755" spans="1:25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</row>
    <row r="756" spans="1:25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</row>
    <row r="757" spans="1:25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</row>
    <row r="758" spans="1:25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</row>
    <row r="759" spans="1:25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</row>
    <row r="760" spans="1:25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</row>
    <row r="761" spans="1:25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</row>
    <row r="762" spans="1:25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</row>
    <row r="763" spans="1:25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</row>
    <row r="764" spans="1:25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</row>
    <row r="765" spans="1:25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</row>
    <row r="766" spans="1:25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</row>
    <row r="767" spans="1:25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</row>
    <row r="768" spans="1:25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</row>
    <row r="769" spans="1:25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</row>
    <row r="770" spans="1:25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</row>
    <row r="771" spans="1:25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</row>
    <row r="772" spans="1:25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</row>
    <row r="773" spans="1:25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</row>
    <row r="774" spans="1:25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</row>
    <row r="775" spans="1:25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</row>
    <row r="776" spans="1:25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</row>
    <row r="777" spans="1:25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</row>
    <row r="778" spans="1:25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</row>
    <row r="779" spans="1:25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</row>
    <row r="780" spans="1:25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</row>
    <row r="781" spans="1:25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</row>
    <row r="782" spans="1:25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</row>
    <row r="783" spans="1:25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</row>
    <row r="784" spans="1:25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</row>
    <row r="785" spans="1:25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</row>
    <row r="786" spans="1:25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</row>
    <row r="787" spans="1:25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</row>
    <row r="788" spans="1:25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</row>
    <row r="789" spans="1:25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</row>
    <row r="790" spans="1:25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</row>
    <row r="791" spans="1:25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</row>
    <row r="792" spans="1:25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</row>
    <row r="793" spans="1:25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</row>
    <row r="794" spans="1:25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</row>
    <row r="795" spans="1:25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</row>
    <row r="796" spans="1:25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</row>
    <row r="797" spans="1:25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</row>
    <row r="798" spans="1:25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</row>
    <row r="799" spans="1:25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</row>
    <row r="800" spans="1:25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</row>
    <row r="801" spans="1:25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</row>
    <row r="802" spans="1:25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</row>
    <row r="803" spans="1:25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</row>
    <row r="804" spans="1:25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</row>
    <row r="805" spans="1:25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</row>
    <row r="806" spans="1:25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</row>
    <row r="807" spans="1:25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</row>
    <row r="808" spans="1:25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</row>
    <row r="809" spans="1:25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</row>
    <row r="810" spans="1:25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</row>
    <row r="811" spans="1:25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</row>
    <row r="812" spans="1:25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</row>
    <row r="813" spans="1:25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</row>
    <row r="814" spans="1:25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</row>
    <row r="815" spans="1:25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</row>
    <row r="816" spans="1:25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</row>
    <row r="817" spans="1:25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</row>
    <row r="818" spans="1:25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</row>
    <row r="819" spans="1:25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</row>
    <row r="820" spans="1:25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</row>
    <row r="821" spans="1:25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</row>
    <row r="822" spans="1:25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</row>
    <row r="823" spans="1:25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</row>
    <row r="824" spans="1:25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</row>
    <row r="825" spans="1:25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</row>
    <row r="826" spans="1:25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</row>
    <row r="827" spans="1:25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</row>
    <row r="828" spans="1:25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</row>
    <row r="829" spans="1:25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</row>
    <row r="830" spans="1:25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</row>
    <row r="831" spans="1:25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</row>
    <row r="832" spans="1:25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</row>
    <row r="833" spans="1:25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</row>
    <row r="834" spans="1:25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</row>
    <row r="835" spans="1:25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</row>
    <row r="836" spans="1:25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</row>
    <row r="837" spans="1:25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</row>
    <row r="838" spans="1:25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</row>
    <row r="839" spans="1:25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</row>
    <row r="840" spans="1:25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</row>
    <row r="841" spans="1:25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</row>
    <row r="842" spans="1:25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</row>
    <row r="843" spans="1:25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</row>
    <row r="844" spans="1:25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</row>
    <row r="845" spans="1:25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</row>
    <row r="846" spans="1:25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</row>
    <row r="847" spans="1:25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</row>
    <row r="848" spans="1:25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</row>
    <row r="849" spans="1:25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</row>
    <row r="850" spans="1:25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</row>
    <row r="851" spans="1:25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</row>
    <row r="852" spans="1:25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</row>
    <row r="853" spans="1:25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</row>
    <row r="854" spans="1:25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</row>
    <row r="855" spans="1:25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</row>
    <row r="856" spans="1:25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</row>
    <row r="857" spans="1:25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</row>
    <row r="858" spans="1:25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</row>
    <row r="859" spans="1:25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</row>
    <row r="860" spans="1:25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</row>
    <row r="861" spans="1:25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</row>
    <row r="862" spans="1:25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</row>
    <row r="863" spans="1:25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</row>
    <row r="864" spans="1:25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</row>
    <row r="865" spans="1:25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</row>
    <row r="866" spans="1:25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</row>
    <row r="867" spans="1:25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</row>
    <row r="868" spans="1:25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</row>
    <row r="869" spans="1:25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</row>
    <row r="870" spans="1:25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</row>
    <row r="871" spans="1:25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</row>
    <row r="872" spans="1:25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</row>
    <row r="873" spans="1:25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</row>
    <row r="874" spans="1:25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</row>
    <row r="875" spans="1:25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</row>
    <row r="876" spans="1:25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</row>
    <row r="877" spans="1:25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</row>
    <row r="878" spans="1:25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</row>
    <row r="879" spans="1:25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</row>
    <row r="880" spans="1:25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</row>
    <row r="881" spans="1:25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</row>
    <row r="882" spans="1:25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</row>
    <row r="883" spans="1:25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</row>
    <row r="884" spans="1:25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</row>
    <row r="885" spans="1:25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</row>
    <row r="886" spans="1:25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</row>
    <row r="887" spans="1:25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</row>
    <row r="888" spans="1:25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</row>
    <row r="889" spans="1:25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</row>
    <row r="890" spans="1:25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</row>
    <row r="891" spans="1:25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</row>
    <row r="892" spans="1:25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</row>
    <row r="893" spans="1:25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</row>
    <row r="894" spans="1:25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</row>
    <row r="895" spans="1:25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</row>
    <row r="896" spans="1:25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</row>
    <row r="897" spans="1:25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</row>
    <row r="898" spans="1:25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</row>
    <row r="899" spans="1:25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</row>
    <row r="900" spans="1:25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</row>
    <row r="901" spans="1:25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</row>
    <row r="902" spans="1:25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</row>
    <row r="903" spans="1:25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</row>
    <row r="904" spans="1:25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</row>
    <row r="905" spans="1:25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</row>
    <row r="906" spans="1:25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</row>
    <row r="907" spans="1:25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</row>
    <row r="908" spans="1:25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</row>
    <row r="909" spans="1:25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</row>
    <row r="910" spans="1:25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</row>
    <row r="911" spans="1:25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</row>
    <row r="912" spans="1:25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</row>
    <row r="913" spans="1:25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</row>
    <row r="914" spans="1:25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</row>
    <row r="915" spans="1:25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</row>
    <row r="916" spans="1:25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</row>
    <row r="917" spans="1:25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</row>
    <row r="918" spans="1:25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</row>
    <row r="919" spans="1:25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</row>
    <row r="920" spans="1:25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</row>
    <row r="921" spans="1:25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</row>
    <row r="922" spans="1:25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</row>
    <row r="923" spans="1:25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</row>
    <row r="924" spans="1:25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</row>
    <row r="925" spans="1:25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</row>
    <row r="926" spans="1:25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</row>
    <row r="927" spans="1:25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</row>
    <row r="928" spans="1:25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</row>
    <row r="929" spans="1:25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</row>
    <row r="930" spans="1:25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</row>
    <row r="931" spans="1:25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</row>
    <row r="932" spans="1:25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</row>
    <row r="933" spans="1:25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</row>
    <row r="934" spans="1:25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</row>
    <row r="935" spans="1:25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</row>
    <row r="936" spans="1:25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</row>
    <row r="937" spans="1:25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</row>
    <row r="938" spans="1:25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</row>
    <row r="939" spans="1:25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</row>
    <row r="940" spans="1:25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</row>
    <row r="941" spans="1:25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</row>
    <row r="942" spans="1:25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</row>
    <row r="943" spans="1:25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</row>
    <row r="944" spans="1:25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</row>
    <row r="945" spans="1:25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</row>
    <row r="946" spans="1:25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</row>
    <row r="947" spans="1:25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</row>
    <row r="948" spans="1:25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</row>
    <row r="949" spans="1:25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</row>
    <row r="950" spans="1:25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</row>
    <row r="951" spans="1:25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</row>
    <row r="952" spans="1:25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</row>
    <row r="953" spans="1:25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</row>
    <row r="954" spans="1:25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</row>
    <row r="955" spans="1:25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</row>
    <row r="956" spans="1:25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</row>
    <row r="957" spans="1:25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</row>
    <row r="958" spans="1:25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</row>
    <row r="959" spans="1:25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</row>
    <row r="960" spans="1:25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</row>
    <row r="961" spans="1:25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</row>
    <row r="962" spans="1:25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</row>
    <row r="963" spans="1:25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</row>
    <row r="964" spans="1:25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</row>
    <row r="965" spans="1:25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</row>
    <row r="966" spans="1:25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</row>
    <row r="967" spans="1:25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</row>
    <row r="968" spans="1:25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</row>
    <row r="969" spans="1:25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</row>
    <row r="970" spans="1:25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</row>
    <row r="971" spans="1:25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</row>
    <row r="972" spans="1:25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</row>
    <row r="973" spans="1:25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</row>
    <row r="974" spans="1:25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</row>
    <row r="975" spans="1:25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</row>
    <row r="976" spans="1:25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</row>
    <row r="977" spans="1:25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</row>
    <row r="978" spans="1:25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</row>
    <row r="979" spans="1:25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</row>
    <row r="980" spans="1:25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</row>
    <row r="981" spans="1:25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</row>
    <row r="982" spans="1:25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</row>
    <row r="983" spans="1:25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</row>
    <row r="984" spans="1:25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</row>
    <row r="985" spans="1:25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</row>
    <row r="986" spans="1:25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</row>
    <row r="987" spans="1:25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</row>
    <row r="988" spans="1:25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</row>
    <row r="989" spans="1:25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</row>
    <row r="990" spans="1:25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</row>
    <row r="991" spans="1:25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</row>
    <row r="992" spans="1:25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</row>
    <row r="993" spans="1:25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</row>
    <row r="994" spans="1:25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</row>
    <row r="995" spans="1:25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</row>
    <row r="996" spans="1:25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</row>
    <row r="997" spans="1:25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</row>
    <row r="998" spans="1:25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</row>
    <row r="999" spans="1:25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</row>
    <row r="1000" spans="1:25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</row>
  </sheetData>
  <mergeCells count="33">
    <mergeCell ref="F3:G3"/>
    <mergeCell ref="H3:I3"/>
    <mergeCell ref="J3:K3"/>
    <mergeCell ref="A1:A2"/>
    <mergeCell ref="B1:B2"/>
    <mergeCell ref="C1:C2"/>
    <mergeCell ref="D1:E1"/>
    <mergeCell ref="D2:E2"/>
    <mergeCell ref="D3:E3"/>
    <mergeCell ref="U1:V2"/>
    <mergeCell ref="P2:Q2"/>
    <mergeCell ref="R2:S2"/>
    <mergeCell ref="F1:G1"/>
    <mergeCell ref="J13:K13"/>
    <mergeCell ref="P13:Q13"/>
    <mergeCell ref="P5:Q5"/>
    <mergeCell ref="F8:G8"/>
    <mergeCell ref="H7:I7"/>
    <mergeCell ref="P3:Q3"/>
    <mergeCell ref="R3:S3"/>
    <mergeCell ref="J1:K1"/>
    <mergeCell ref="H1:I1"/>
    <mergeCell ref="R5:S5"/>
    <mergeCell ref="H5:I5"/>
    <mergeCell ref="P1:Q1"/>
    <mergeCell ref="R1:S1"/>
    <mergeCell ref="L3:M3"/>
    <mergeCell ref="D5:E5"/>
    <mergeCell ref="F5:G5"/>
    <mergeCell ref="H8:I8"/>
    <mergeCell ref="D13:E13"/>
    <mergeCell ref="F13:G13"/>
    <mergeCell ref="H13:I13"/>
  </mergeCells>
  <phoneticPr fontId="276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0"/>
  <sheetViews>
    <sheetView workbookViewId="0">
      <selection activeCell="Q20" sqref="Q20"/>
    </sheetView>
  </sheetViews>
  <sheetFormatPr defaultColWidth="12.5703125" defaultRowHeight="15" customHeight="1"/>
  <cols>
    <col min="1" max="1" width="4.7109375" customWidth="1"/>
    <col min="2" max="2" width="39.5703125" customWidth="1"/>
    <col min="3" max="3" width="4.7109375" customWidth="1"/>
    <col min="4" max="4" width="3.85546875" customWidth="1"/>
    <col min="5" max="5" width="3" customWidth="1"/>
    <col min="6" max="6" width="3.28515625" customWidth="1"/>
    <col min="7" max="7" width="2.42578125" customWidth="1"/>
    <col min="8" max="8" width="3" customWidth="1"/>
    <col min="9" max="9" width="3.85546875" customWidth="1"/>
    <col min="10" max="16" width="3" customWidth="1"/>
    <col min="17" max="17" width="3.5703125" customWidth="1"/>
    <col min="18" max="18" width="3" customWidth="1"/>
    <col min="19" max="21" width="3.5703125" customWidth="1"/>
    <col min="22" max="23" width="5" customWidth="1"/>
    <col min="24" max="24" width="4.28515625" customWidth="1"/>
    <col min="25" max="25" width="3.28515625" customWidth="1"/>
    <col min="26" max="44" width="9" customWidth="1"/>
  </cols>
  <sheetData>
    <row r="1" spans="1:44" ht="16.5" customHeight="1">
      <c r="A1" s="1067" t="s">
        <v>63</v>
      </c>
      <c r="B1" s="1069" t="s">
        <v>64</v>
      </c>
      <c r="C1" s="1067" t="s">
        <v>65</v>
      </c>
      <c r="D1" s="1064" t="s">
        <v>220</v>
      </c>
      <c r="E1" s="1034"/>
      <c r="F1" s="1064" t="s">
        <v>220</v>
      </c>
      <c r="G1" s="1034"/>
      <c r="H1" s="1171" t="s">
        <v>18</v>
      </c>
      <c r="I1" s="1028"/>
      <c r="J1" s="1169"/>
      <c r="K1" s="1012"/>
      <c r="L1" s="525"/>
      <c r="M1" s="473"/>
      <c r="N1" s="39"/>
      <c r="O1" s="40"/>
      <c r="P1" s="1087" t="s">
        <v>44</v>
      </c>
      <c r="Q1" s="1028"/>
      <c r="R1" s="1087" t="s">
        <v>44</v>
      </c>
      <c r="S1" s="1028"/>
      <c r="T1" s="1064"/>
      <c r="U1" s="1034"/>
      <c r="V1" s="109"/>
      <c r="W1" s="1138" t="s">
        <v>69</v>
      </c>
      <c r="X1" s="1034"/>
    </row>
    <row r="2" spans="1:44" ht="15" customHeight="1">
      <c r="A2" s="1068"/>
      <c r="B2" s="1068"/>
      <c r="C2" s="1068"/>
      <c r="D2" s="397" t="s">
        <v>14</v>
      </c>
      <c r="E2" s="398">
        <v>12</v>
      </c>
      <c r="F2" s="399"/>
      <c r="G2" s="400"/>
      <c r="H2" s="1170" t="s">
        <v>221</v>
      </c>
      <c r="I2" s="1028"/>
      <c r="J2" s="1066"/>
      <c r="K2" s="1028"/>
      <c r="L2" s="527"/>
      <c r="M2" s="476"/>
      <c r="N2" s="53"/>
      <c r="O2" s="54"/>
      <c r="P2" s="1172"/>
      <c r="Q2" s="1031"/>
      <c r="R2" s="1132" t="s">
        <v>49</v>
      </c>
      <c r="S2" s="1031"/>
      <c r="T2" s="399"/>
      <c r="U2" s="400"/>
      <c r="V2" s="43"/>
      <c r="W2" s="1139"/>
      <c r="X2" s="1031"/>
    </row>
    <row r="3" spans="1:44" ht="109.5" customHeight="1">
      <c r="A3" s="58"/>
      <c r="B3" s="59" t="s">
        <v>222</v>
      </c>
      <c r="C3" s="58"/>
      <c r="D3" s="1055" t="s">
        <v>223</v>
      </c>
      <c r="E3" s="1034"/>
      <c r="F3" s="1055" t="s">
        <v>224</v>
      </c>
      <c r="G3" s="1034"/>
      <c r="H3" s="1055" t="s">
        <v>173</v>
      </c>
      <c r="I3" s="1034"/>
      <c r="J3" s="1072"/>
      <c r="K3" s="1034"/>
      <c r="L3" s="1060" t="s">
        <v>104</v>
      </c>
      <c r="M3" s="1061"/>
      <c r="N3" s="60" t="s">
        <v>105</v>
      </c>
      <c r="O3" s="61" t="s">
        <v>106</v>
      </c>
      <c r="P3" s="1116"/>
      <c r="Q3" s="1034"/>
      <c r="R3" s="1116"/>
      <c r="S3" s="1034"/>
      <c r="T3" s="1055"/>
      <c r="U3" s="1034"/>
      <c r="V3" s="477"/>
      <c r="W3" s="403" t="s">
        <v>107</v>
      </c>
      <c r="X3" s="65" t="s">
        <v>108</v>
      </c>
    </row>
    <row r="4" spans="1:44" ht="5.25" customHeight="1">
      <c r="A4" s="529"/>
      <c r="B4" s="576"/>
      <c r="C4" s="529"/>
      <c r="D4" s="577"/>
      <c r="E4" s="577"/>
      <c r="F4" s="96"/>
      <c r="G4" s="97"/>
      <c r="H4" s="96"/>
      <c r="I4" s="97"/>
      <c r="J4" s="578"/>
      <c r="K4" s="579"/>
      <c r="L4" s="533"/>
      <c r="M4" s="534"/>
      <c r="N4" s="535"/>
      <c r="O4" s="580"/>
      <c r="P4" s="539"/>
      <c r="Q4" s="540"/>
      <c r="R4" s="539"/>
      <c r="S4" s="540"/>
      <c r="T4" s="96"/>
      <c r="U4" s="97"/>
      <c r="V4" s="581"/>
      <c r="W4" s="542"/>
      <c r="X4" s="5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.75" customHeight="1">
      <c r="A5" s="329"/>
      <c r="B5" s="582"/>
      <c r="C5" s="329"/>
      <c r="D5" s="1162">
        <v>28</v>
      </c>
      <c r="E5" s="1145"/>
      <c r="F5" s="1144">
        <v>29</v>
      </c>
      <c r="G5" s="1145"/>
      <c r="H5" s="1163"/>
      <c r="I5" s="1145"/>
      <c r="J5" s="1164"/>
      <c r="K5" s="1091"/>
      <c r="L5" s="546"/>
      <c r="M5" s="547"/>
      <c r="N5" s="548"/>
      <c r="O5" s="583"/>
      <c r="P5" s="1168">
        <v>19</v>
      </c>
      <c r="Q5" s="1097"/>
      <c r="R5" s="1083" t="s">
        <v>362</v>
      </c>
      <c r="S5" s="1084"/>
      <c r="T5" s="1144"/>
      <c r="U5" s="1145"/>
      <c r="V5" s="584"/>
      <c r="W5" s="551"/>
      <c r="X5" s="552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5.25" customHeight="1">
      <c r="A6" s="529"/>
      <c r="B6" s="576"/>
      <c r="C6" s="529"/>
      <c r="D6" s="577"/>
      <c r="E6" s="577"/>
      <c r="F6" s="585"/>
      <c r="G6" s="586"/>
      <c r="H6" s="585"/>
      <c r="I6" s="586"/>
      <c r="J6" s="539"/>
      <c r="K6" s="540"/>
      <c r="L6" s="533"/>
      <c r="M6" s="534"/>
      <c r="N6" s="535"/>
      <c r="O6" s="580"/>
      <c r="P6" s="539"/>
      <c r="Q6" s="540"/>
      <c r="R6" s="539"/>
      <c r="S6" s="540"/>
      <c r="T6" s="585"/>
      <c r="U6" s="586"/>
      <c r="V6" s="581"/>
      <c r="W6" s="542"/>
      <c r="X6" s="5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8.75" customHeight="1">
      <c r="A7" s="504"/>
      <c r="B7" s="485" t="s">
        <v>225</v>
      </c>
      <c r="C7" s="504"/>
      <c r="D7" s="167"/>
      <c r="E7" s="411"/>
      <c r="F7" s="167"/>
      <c r="G7" s="411"/>
      <c r="H7" s="167"/>
      <c r="I7" s="411"/>
      <c r="J7" s="238"/>
      <c r="K7" s="109"/>
      <c r="L7" s="298"/>
      <c r="M7" s="557"/>
      <c r="N7" s="500"/>
      <c r="O7" s="118"/>
      <c r="P7" s="587"/>
      <c r="Q7" s="130"/>
      <c r="R7" s="231"/>
      <c r="S7" s="505"/>
      <c r="T7" s="167"/>
      <c r="U7" s="411"/>
      <c r="V7" s="78"/>
      <c r="W7" s="560">
        <v>2</v>
      </c>
      <c r="X7" s="489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.75" customHeight="1">
      <c r="A8" s="421">
        <v>52</v>
      </c>
      <c r="B8" s="171" t="s">
        <v>226</v>
      </c>
      <c r="C8" s="588">
        <v>55</v>
      </c>
      <c r="D8" s="246">
        <v>12</v>
      </c>
      <c r="E8" s="589">
        <v>3</v>
      </c>
      <c r="F8" s="246">
        <v>15</v>
      </c>
      <c r="G8" s="242"/>
      <c r="H8" s="590"/>
      <c r="I8" s="242"/>
      <c r="J8" s="238"/>
      <c r="K8" s="242"/>
      <c r="L8" s="330">
        <v>25</v>
      </c>
      <c r="M8" s="249"/>
      <c r="N8" s="591">
        <v>3</v>
      </c>
      <c r="O8" s="249"/>
      <c r="P8" s="240">
        <v>15</v>
      </c>
      <c r="Q8" s="130"/>
      <c r="R8" s="240">
        <v>10</v>
      </c>
      <c r="S8" s="592">
        <v>3</v>
      </c>
      <c r="T8" s="246"/>
      <c r="U8" s="242"/>
      <c r="V8" s="593"/>
      <c r="W8" s="234"/>
      <c r="X8" s="489">
        <v>25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6.5" customHeight="1">
      <c r="A9" s="594"/>
      <c r="B9" s="595"/>
      <c r="C9" s="594"/>
      <c r="D9" s="127"/>
      <c r="E9" s="266"/>
      <c r="F9" s="596"/>
      <c r="G9" s="266"/>
      <c r="H9" s="596"/>
      <c r="I9" s="266"/>
      <c r="J9" s="132"/>
      <c r="K9" s="130"/>
      <c r="L9" s="597"/>
      <c r="M9" s="598"/>
      <c r="N9" s="599"/>
      <c r="O9" s="137"/>
      <c r="P9" s="587"/>
      <c r="Q9" s="130"/>
      <c r="R9" s="587"/>
      <c r="S9" s="130"/>
      <c r="T9" s="596"/>
      <c r="U9" s="266"/>
      <c r="V9" s="130"/>
      <c r="W9" s="563"/>
      <c r="X9" s="1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5.25" customHeight="1">
      <c r="A10" s="529"/>
      <c r="B10" s="576"/>
      <c r="C10" s="529"/>
      <c r="D10" s="577"/>
      <c r="E10" s="577"/>
      <c r="F10" s="539"/>
      <c r="G10" s="540"/>
      <c r="H10" s="539"/>
      <c r="I10" s="540"/>
      <c r="J10" s="539"/>
      <c r="K10" s="540"/>
      <c r="L10" s="533"/>
      <c r="M10" s="534"/>
      <c r="N10" s="535"/>
      <c r="O10" s="580"/>
      <c r="P10" s="539"/>
      <c r="Q10" s="540"/>
      <c r="R10" s="539"/>
      <c r="S10" s="540"/>
      <c r="T10" s="539"/>
      <c r="U10" s="540"/>
      <c r="V10" s="581"/>
      <c r="W10" s="542"/>
      <c r="X10" s="5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0.5" customHeight="1">
      <c r="A11" s="600"/>
      <c r="B11" s="601"/>
      <c r="C11" s="600"/>
      <c r="D11" s="346"/>
      <c r="E11" s="347"/>
      <c r="F11" s="596"/>
      <c r="G11" s="266"/>
      <c r="H11" s="596"/>
      <c r="I11" s="266"/>
      <c r="J11" s="43"/>
      <c r="K11" s="130"/>
      <c r="L11" s="597"/>
      <c r="M11" s="598"/>
      <c r="N11" s="599"/>
      <c r="O11" s="137"/>
      <c r="P11" s="587"/>
      <c r="Q11" s="130"/>
      <c r="R11" s="587"/>
      <c r="S11" s="130"/>
      <c r="T11" s="596"/>
      <c r="U11" s="266"/>
      <c r="V11" s="78"/>
      <c r="W11" s="563"/>
      <c r="X11" s="489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" customHeight="1">
      <c r="A12" s="329"/>
      <c r="B12" s="602" t="s">
        <v>227</v>
      </c>
      <c r="C12" s="329"/>
      <c r="D12" s="241"/>
      <c r="E12" s="242"/>
      <c r="F12" s="244"/>
      <c r="G12" s="242"/>
      <c r="H12" s="244"/>
      <c r="I12" s="242"/>
      <c r="J12" s="244"/>
      <c r="K12" s="242"/>
      <c r="L12" s="317"/>
      <c r="M12" s="566"/>
      <c r="N12" s="317"/>
      <c r="O12" s="249"/>
      <c r="P12" s="240"/>
      <c r="Q12" s="603"/>
      <c r="R12" s="240"/>
      <c r="S12" s="604"/>
      <c r="T12" s="244"/>
      <c r="U12" s="242"/>
      <c r="V12" s="242"/>
      <c r="W12" s="322"/>
      <c r="X12" s="322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2" customHeight="1">
      <c r="A13" s="339"/>
      <c r="B13" s="340"/>
      <c r="C13" s="339"/>
      <c r="D13" s="341"/>
      <c r="E13" s="342"/>
      <c r="F13" s="605"/>
      <c r="G13" s="606"/>
      <c r="H13" s="605"/>
      <c r="I13" s="606"/>
      <c r="J13" s="607"/>
      <c r="K13" s="608"/>
      <c r="L13" s="350"/>
      <c r="M13" s="205"/>
      <c r="N13" s="351"/>
      <c r="O13" s="609"/>
      <c r="P13" s="610"/>
      <c r="Q13" s="611"/>
      <c r="R13" s="610"/>
      <c r="S13" s="611"/>
      <c r="T13" s="605"/>
      <c r="U13" s="606"/>
      <c r="V13" s="343"/>
      <c r="W13" s="612"/>
      <c r="X13" s="329"/>
      <c r="Y13" s="343"/>
      <c r="Z13" s="343"/>
    </row>
    <row r="14" spans="1:44" ht="16.5" customHeight="1">
      <c r="A14" s="355"/>
      <c r="B14" s="356" t="s">
        <v>136</v>
      </c>
      <c r="C14" s="355"/>
      <c r="D14" s="358">
        <v>12</v>
      </c>
      <c r="E14" s="359"/>
      <c r="F14" s="1018">
        <v>18</v>
      </c>
      <c r="G14" s="1019"/>
      <c r="H14" s="1018"/>
      <c r="I14" s="1019"/>
      <c r="J14" s="1165"/>
      <c r="K14" s="1019"/>
      <c r="L14" s="362"/>
      <c r="M14" s="363"/>
      <c r="N14" s="364"/>
      <c r="O14" s="365"/>
      <c r="P14" s="1166">
        <v>18</v>
      </c>
      <c r="Q14" s="1167"/>
      <c r="R14" s="522">
        <v>10</v>
      </c>
      <c r="S14" s="523">
        <v>3</v>
      </c>
      <c r="T14" s="1018"/>
      <c r="U14" s="1019"/>
      <c r="W14" s="322"/>
      <c r="X14" s="322"/>
    </row>
    <row r="15" spans="1:44" ht="6" customHeight="1">
      <c r="A15" s="344"/>
      <c r="B15" s="11"/>
      <c r="C15" s="344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72"/>
      <c r="W15" s="343"/>
      <c r="X15" s="343"/>
      <c r="Y15" s="3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</row>
    <row r="16" spans="1:44" ht="15.75" customHeight="1">
      <c r="A16" s="374">
        <f>SUM(A8:A15)</f>
        <v>52</v>
      </c>
      <c r="B16" s="613"/>
      <c r="C16" s="374">
        <f>SUM(C8:C15)</f>
        <v>55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78"/>
      <c r="W16" s="383">
        <f>SUM(W7:W15)</f>
        <v>2</v>
      </c>
      <c r="X16" s="336">
        <f>SUM(X7:X15)</f>
        <v>25</v>
      </c>
    </row>
    <row r="17" spans="1:24" ht="12.75" customHeight="1">
      <c r="A17" s="343"/>
      <c r="C17" s="343"/>
      <c r="D17" s="43"/>
      <c r="E17" s="43"/>
      <c r="F17" s="43"/>
      <c r="G17" s="43"/>
      <c r="H17" s="614" t="s">
        <v>228</v>
      </c>
      <c r="I17" s="61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2.75" customHeight="1">
      <c r="A18" s="343"/>
      <c r="C18" s="343"/>
      <c r="D18" s="43"/>
      <c r="E18" s="43"/>
      <c r="F18" s="43"/>
      <c r="G18" s="43"/>
      <c r="H18" s="615" t="s">
        <v>138</v>
      </c>
      <c r="I18" s="616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12.75" customHeight="1">
      <c r="A19" s="343"/>
      <c r="C19" s="343"/>
      <c r="D19" s="43"/>
      <c r="E19" s="43"/>
      <c r="F19" s="43"/>
      <c r="G19" s="43"/>
      <c r="H19" s="617" t="s">
        <v>221</v>
      </c>
      <c r="I19" s="618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2.75" customHeight="1">
      <c r="A20" s="343"/>
      <c r="C20" s="343"/>
      <c r="D20" s="43"/>
      <c r="E20" s="43"/>
      <c r="F20" s="43"/>
      <c r="G20" s="43"/>
      <c r="H20" s="617" t="s">
        <v>229</v>
      </c>
      <c r="I20" s="524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2.75" customHeight="1">
      <c r="A21" s="343"/>
      <c r="C21" s="343"/>
      <c r="D21" s="43"/>
      <c r="E21" s="43"/>
      <c r="F21" s="43"/>
      <c r="G21" s="43"/>
      <c r="H21" s="619"/>
      <c r="J21" s="43"/>
      <c r="K21" s="43"/>
      <c r="L21" s="1161"/>
      <c r="M21" s="101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2.75" customHeight="1">
      <c r="A22" s="343"/>
      <c r="C22" s="343"/>
      <c r="D22" s="43"/>
      <c r="E22" s="43"/>
      <c r="F22" s="43"/>
      <c r="G22" s="43"/>
      <c r="H22" s="13"/>
      <c r="I22" s="43"/>
      <c r="J22" s="43"/>
      <c r="K22" s="43"/>
      <c r="L22" s="1161"/>
      <c r="M22" s="1012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12.75" customHeight="1">
      <c r="A23" s="343"/>
      <c r="C23" s="3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12.75" customHeight="1">
      <c r="A24" s="343"/>
      <c r="C24" s="3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12.75" customHeight="1">
      <c r="A25" s="343"/>
      <c r="C25" s="3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2.75" customHeight="1">
      <c r="A26" s="343"/>
      <c r="C26" s="3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12.75" customHeight="1">
      <c r="A27" s="343"/>
      <c r="C27" s="3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2.75" customHeight="1">
      <c r="A28" s="343"/>
      <c r="C28" s="3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12.75" customHeight="1">
      <c r="A29" s="343"/>
      <c r="C29" s="3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12.75" customHeight="1">
      <c r="A30" s="343"/>
      <c r="C30" s="3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2.75" customHeight="1">
      <c r="A31" s="343"/>
      <c r="C31" s="3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12.75" customHeight="1">
      <c r="A32" s="343"/>
      <c r="C32" s="3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2.75" customHeight="1">
      <c r="A33" s="343"/>
      <c r="C33" s="3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2.75" customHeight="1">
      <c r="A34" s="343"/>
      <c r="C34" s="3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2.75" customHeight="1">
      <c r="A35" s="343"/>
      <c r="C35" s="3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2.75" customHeight="1">
      <c r="A36" s="343"/>
      <c r="C36" s="3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2.75" customHeight="1">
      <c r="A37" s="343"/>
      <c r="C37" s="3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2.75" customHeight="1">
      <c r="A38" s="343"/>
      <c r="C38" s="3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2.75" customHeight="1">
      <c r="A39" s="343"/>
      <c r="C39" s="3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2.75" customHeight="1">
      <c r="A40" s="343"/>
      <c r="C40" s="3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2.75" customHeight="1">
      <c r="A41" s="343"/>
      <c r="C41" s="3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2.75" customHeight="1">
      <c r="A42" s="343"/>
      <c r="C42" s="3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2.75" customHeight="1">
      <c r="A43" s="343"/>
      <c r="C43" s="3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2.75" customHeight="1">
      <c r="A44" s="343"/>
      <c r="C44" s="3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2.75" customHeight="1">
      <c r="A45" s="343"/>
      <c r="C45" s="3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2.75" customHeight="1">
      <c r="A46" s="343"/>
      <c r="C46" s="3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1:24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1:24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1:24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1:24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1:24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1:24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1:24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1:24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1:24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1:24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1:24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1:24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1:24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1:24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1:24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1:24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1:24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1:24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1:24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1:24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1:24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1:24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1:24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1:24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1:24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1:24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1:24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1:24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1:24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1:24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1:24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1:24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1:24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1:24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1:24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1:24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1:24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1:24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1:24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1:24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1:24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1:24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1:24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1:24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1:24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1:24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4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1:24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1:24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1:24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1:24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1:24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1:24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1:24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1:24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1:24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1:24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1:24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1:24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1:24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1:24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  <row r="304" spans="1:24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</row>
    <row r="305" spans="1:24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</row>
    <row r="306" spans="1:24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</row>
    <row r="307" spans="1:24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</row>
    <row r="308" spans="1:24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</row>
    <row r="309" spans="1:24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</row>
    <row r="310" spans="1:24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</row>
    <row r="311" spans="1:24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</row>
    <row r="312" spans="1:24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</row>
    <row r="313" spans="1:24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</row>
    <row r="314" spans="1:24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</row>
    <row r="315" spans="1:24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</row>
    <row r="316" spans="1:24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</row>
    <row r="317" spans="1:24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</row>
    <row r="318" spans="1:24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</row>
    <row r="319" spans="1:24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</row>
    <row r="320" spans="1:24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</row>
    <row r="321" spans="1:24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</row>
    <row r="322" spans="1:24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</row>
    <row r="323" spans="1:24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</row>
    <row r="324" spans="1:24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4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</row>
    <row r="326" spans="1:24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</row>
    <row r="327" spans="1:24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</row>
    <row r="328" spans="1:24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</row>
    <row r="330" spans="1:24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</row>
    <row r="331" spans="1:24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</row>
    <row r="332" spans="1:24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</row>
    <row r="333" spans="1:24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</row>
    <row r="334" spans="1:24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</row>
    <row r="335" spans="1:24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</row>
    <row r="336" spans="1:24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</row>
    <row r="337" spans="1:24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</row>
    <row r="338" spans="1:24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</row>
    <row r="339" spans="1:24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</row>
    <row r="340" spans="1:24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</row>
    <row r="341" spans="1:24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</row>
    <row r="342" spans="1:24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</row>
    <row r="343" spans="1:24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</row>
    <row r="344" spans="1:24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</row>
    <row r="345" spans="1:24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</row>
    <row r="346" spans="1:24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</row>
    <row r="347" spans="1:24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</row>
    <row r="348" spans="1:24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24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24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24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24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24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24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24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24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24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</row>
    <row r="390" spans="1:24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</row>
    <row r="391" spans="1:24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</row>
    <row r="392" spans="1:24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</row>
    <row r="393" spans="1:24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</row>
    <row r="394" spans="1:24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</row>
    <row r="395" spans="1:24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</row>
    <row r="396" spans="1:24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</row>
    <row r="397" spans="1:24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</row>
    <row r="398" spans="1:24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</row>
    <row r="399" spans="1:24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</row>
    <row r="400" spans="1:24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</row>
    <row r="401" spans="1:24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</row>
    <row r="402" spans="1:24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</row>
    <row r="403" spans="1:24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</row>
    <row r="404" spans="1:24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</row>
    <row r="405" spans="1:24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</row>
    <row r="418" spans="1:24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</row>
    <row r="419" spans="1:24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</row>
    <row r="420" spans="1:24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</row>
    <row r="421" spans="1:24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</row>
    <row r="422" spans="1:24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</row>
    <row r="423" spans="1:24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</row>
    <row r="424" spans="1:24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</row>
    <row r="425" spans="1:24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</row>
    <row r="426" spans="1:24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</row>
    <row r="427" spans="1:24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</row>
    <row r="428" spans="1:24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</row>
    <row r="429" spans="1:24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</row>
    <row r="430" spans="1:24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31" spans="1:24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</row>
    <row r="432" spans="1:24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</row>
    <row r="433" spans="1:24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</row>
    <row r="434" spans="1:24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</row>
    <row r="435" spans="1:24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</row>
    <row r="436" spans="1:24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</row>
    <row r="437" spans="1:24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</row>
    <row r="438" spans="1:24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</row>
    <row r="439" spans="1:24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</row>
    <row r="440" spans="1:24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</row>
    <row r="441" spans="1:24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</row>
    <row r="442" spans="1:24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</row>
    <row r="443" spans="1:24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</row>
    <row r="444" spans="1:24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</row>
    <row r="445" spans="1:24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</row>
    <row r="446" spans="1:24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</row>
    <row r="447" spans="1:24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</row>
    <row r="448" spans="1:24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</row>
    <row r="449" spans="1:24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</row>
    <row r="450" spans="1:24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</row>
    <row r="451" spans="1:24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</row>
    <row r="452" spans="1:24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</row>
    <row r="453" spans="1:24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</row>
    <row r="454" spans="1:24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</row>
    <row r="455" spans="1:24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</row>
    <row r="456" spans="1:24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</row>
    <row r="457" spans="1:24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</row>
    <row r="458" spans="1:24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</row>
    <row r="459" spans="1:24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</row>
    <row r="460" spans="1:24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</row>
    <row r="461" spans="1:24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</row>
    <row r="462" spans="1:24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</row>
    <row r="463" spans="1:24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</row>
    <row r="464" spans="1:24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</row>
    <row r="465" spans="1:24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6" spans="1:24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</row>
    <row r="467" spans="1:24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</row>
    <row r="468" spans="1:24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  <row r="469" spans="1:24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</row>
    <row r="470" spans="1:24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</row>
    <row r="471" spans="1:24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</row>
    <row r="472" spans="1:24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</row>
    <row r="473" spans="1:24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</row>
    <row r="475" spans="1:24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</row>
    <row r="476" spans="1:24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</row>
    <row r="477" spans="1:24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</row>
    <row r="478" spans="1:24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</row>
    <row r="479" spans="1:24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</row>
    <row r="480" spans="1:24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</row>
    <row r="481" spans="1:24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</row>
    <row r="482" spans="1:24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</row>
    <row r="483" spans="1:24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</row>
    <row r="484" spans="1:24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</row>
    <row r="485" spans="1:24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</row>
    <row r="486" spans="1:24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</row>
    <row r="487" spans="1:24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</row>
    <row r="488" spans="1:24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</row>
    <row r="489" spans="1:24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</row>
    <row r="490" spans="1:24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</row>
    <row r="491" spans="1:24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</row>
    <row r="492" spans="1:24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</row>
    <row r="493" spans="1:24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</row>
    <row r="494" spans="1:24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</row>
    <row r="495" spans="1:24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</row>
    <row r="496" spans="1:24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</row>
    <row r="497" spans="1:24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</row>
    <row r="498" spans="1:24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</row>
    <row r="499" spans="1:24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</row>
    <row r="500" spans="1:24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</row>
    <row r="501" spans="1:24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</row>
    <row r="502" spans="1:24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</row>
    <row r="503" spans="1:24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</row>
    <row r="504" spans="1:24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</row>
    <row r="505" spans="1:24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</row>
    <row r="506" spans="1:24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</row>
    <row r="507" spans="1:24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</row>
    <row r="508" spans="1:24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</row>
    <row r="509" spans="1:24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</row>
    <row r="510" spans="1:24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</row>
    <row r="511" spans="1:24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</row>
    <row r="512" spans="1:24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</row>
    <row r="513" spans="1:24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</row>
    <row r="514" spans="1:24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</row>
    <row r="515" spans="1:24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</row>
    <row r="516" spans="1:24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</row>
    <row r="517" spans="1:24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</row>
    <row r="518" spans="1:24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</row>
    <row r="519" spans="1:24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</row>
    <row r="520" spans="1:24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</row>
    <row r="521" spans="1:24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</row>
    <row r="522" spans="1:24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</row>
    <row r="523" spans="1:24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</row>
    <row r="524" spans="1:24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</row>
    <row r="525" spans="1:24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</row>
    <row r="526" spans="1:24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</row>
    <row r="527" spans="1:24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</row>
    <row r="528" spans="1:24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</row>
    <row r="529" spans="1:24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</row>
    <row r="530" spans="1:24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</row>
    <row r="531" spans="1:24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</row>
    <row r="532" spans="1:24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</row>
    <row r="533" spans="1:24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</row>
    <row r="534" spans="1:24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</row>
    <row r="535" spans="1:24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</row>
    <row r="536" spans="1:24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</row>
    <row r="537" spans="1:24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</row>
    <row r="538" spans="1:24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</row>
    <row r="539" spans="1:24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</row>
    <row r="540" spans="1:24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</row>
    <row r="541" spans="1:24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</row>
    <row r="542" spans="1:24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</row>
    <row r="543" spans="1:24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</row>
    <row r="544" spans="1:24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</row>
    <row r="545" spans="1:24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</row>
    <row r="546" spans="1:24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</row>
    <row r="548" spans="1:24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</row>
    <row r="549" spans="1:24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</row>
    <row r="550" spans="1:24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</row>
    <row r="551" spans="1:24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</row>
    <row r="552" spans="1:24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</row>
    <row r="553" spans="1:24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</row>
    <row r="554" spans="1:24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</row>
    <row r="555" spans="1:24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</row>
    <row r="556" spans="1:24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</row>
    <row r="557" spans="1:24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</row>
    <row r="558" spans="1:24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</row>
    <row r="559" spans="1:24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</row>
    <row r="560" spans="1:24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</row>
    <row r="561" spans="1:24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</row>
    <row r="562" spans="1:24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</row>
    <row r="563" spans="1:24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</row>
    <row r="564" spans="1:24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</row>
    <row r="565" spans="1:24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</row>
    <row r="566" spans="1:24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</row>
    <row r="567" spans="1:24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</row>
    <row r="568" spans="1:24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</row>
    <row r="569" spans="1:24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</row>
    <row r="570" spans="1:24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</row>
    <row r="571" spans="1:24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</row>
    <row r="572" spans="1:24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</row>
    <row r="573" spans="1:24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</row>
    <row r="574" spans="1:24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</row>
    <row r="575" spans="1:24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</row>
    <row r="576" spans="1:24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</row>
    <row r="577" spans="1:24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</row>
    <row r="578" spans="1:24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</row>
    <row r="579" spans="1:24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</row>
    <row r="580" spans="1:24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</row>
    <row r="581" spans="1:24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</row>
    <row r="582" spans="1:24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</row>
    <row r="583" spans="1:24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</row>
    <row r="584" spans="1:24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</row>
    <row r="585" spans="1:24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</row>
    <row r="586" spans="1:24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</row>
    <row r="587" spans="1:24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</row>
    <row r="588" spans="1:24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</row>
    <row r="589" spans="1:24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</row>
    <row r="590" spans="1:24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</row>
    <row r="591" spans="1:24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</row>
    <row r="592" spans="1:24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</row>
    <row r="593" spans="1:24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</row>
    <row r="594" spans="1:24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</row>
    <row r="595" spans="1:24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</row>
    <row r="596" spans="1:24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</row>
    <row r="597" spans="1:24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</row>
    <row r="598" spans="1:24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</row>
    <row r="599" spans="1:24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</row>
    <row r="600" spans="1:24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</row>
    <row r="601" spans="1:24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</row>
    <row r="602" spans="1:24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</row>
    <row r="603" spans="1:24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</row>
    <row r="604" spans="1:24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</row>
    <row r="605" spans="1:24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</row>
    <row r="606" spans="1:24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</row>
    <row r="607" spans="1:24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</row>
    <row r="608" spans="1:24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</row>
    <row r="609" spans="1:24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</row>
    <row r="610" spans="1:24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</row>
    <row r="611" spans="1:24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</row>
    <row r="612" spans="1:24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</row>
    <row r="613" spans="1:24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</row>
    <row r="614" spans="1:24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</row>
    <row r="615" spans="1:24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</row>
    <row r="616" spans="1:24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</row>
    <row r="617" spans="1:24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</row>
    <row r="618" spans="1:24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</row>
    <row r="619" spans="1:24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</row>
    <row r="620" spans="1:24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</row>
    <row r="621" spans="1:24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</row>
    <row r="622" spans="1:24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</row>
    <row r="623" spans="1:24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</row>
    <row r="624" spans="1:24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</row>
    <row r="625" spans="1:24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</row>
    <row r="626" spans="1:24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</row>
    <row r="627" spans="1:24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</row>
    <row r="628" spans="1:24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</row>
    <row r="629" spans="1:24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</row>
    <row r="630" spans="1:24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</row>
    <row r="631" spans="1:24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</row>
    <row r="632" spans="1:24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</row>
    <row r="633" spans="1:24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</row>
    <row r="634" spans="1:24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</row>
    <row r="635" spans="1:24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</row>
    <row r="636" spans="1:24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</row>
    <row r="637" spans="1:24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</row>
    <row r="638" spans="1:24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</row>
    <row r="639" spans="1:24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</row>
    <row r="640" spans="1:24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</row>
    <row r="641" spans="1:24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</row>
    <row r="642" spans="1:24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</row>
    <row r="643" spans="1:24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</row>
    <row r="644" spans="1:24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</row>
    <row r="645" spans="1:24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</row>
    <row r="646" spans="1:24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</row>
    <row r="647" spans="1:24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</row>
    <row r="648" spans="1:24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</row>
    <row r="649" spans="1:24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</row>
    <row r="650" spans="1:24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</row>
    <row r="651" spans="1:24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</row>
    <row r="652" spans="1:24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</row>
    <row r="653" spans="1:24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</row>
    <row r="654" spans="1:24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</row>
    <row r="655" spans="1:24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</row>
    <row r="656" spans="1:24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</row>
    <row r="657" spans="1:24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</row>
    <row r="658" spans="1:24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</row>
    <row r="659" spans="1:24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</row>
    <row r="660" spans="1:24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</row>
    <row r="661" spans="1:24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</row>
    <row r="662" spans="1:24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</row>
    <row r="663" spans="1:24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</row>
    <row r="664" spans="1:24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</row>
    <row r="665" spans="1:24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</row>
    <row r="666" spans="1:24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</row>
    <row r="667" spans="1:24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</row>
    <row r="668" spans="1:24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</row>
    <row r="669" spans="1:24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</row>
    <row r="670" spans="1:24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</row>
    <row r="673" spans="1:24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</row>
    <row r="674" spans="1:24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</row>
    <row r="675" spans="1:24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</row>
    <row r="676" spans="1:24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</row>
    <row r="677" spans="1:24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</row>
    <row r="678" spans="1:24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</row>
    <row r="679" spans="1:24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</row>
    <row r="680" spans="1:24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</row>
    <row r="681" spans="1:24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</row>
    <row r="682" spans="1:24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</row>
    <row r="683" spans="1:24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</row>
    <row r="684" spans="1:24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</row>
    <row r="685" spans="1:24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</row>
    <row r="686" spans="1:24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</row>
    <row r="687" spans="1:24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</row>
    <row r="688" spans="1:24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</row>
    <row r="689" spans="1:24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</row>
    <row r="690" spans="1:24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</row>
    <row r="691" spans="1:24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</row>
    <row r="692" spans="1:24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</row>
    <row r="693" spans="1:24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</row>
    <row r="694" spans="1:24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</row>
    <row r="695" spans="1:24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</row>
    <row r="696" spans="1:24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</row>
    <row r="697" spans="1:24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</row>
    <row r="698" spans="1:24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</row>
    <row r="699" spans="1:24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</row>
    <row r="700" spans="1:24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</row>
    <row r="701" spans="1:24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</row>
    <row r="702" spans="1:24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</row>
    <row r="703" spans="1:24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</row>
    <row r="704" spans="1:24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</row>
    <row r="705" spans="1:24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</row>
    <row r="706" spans="1:24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</row>
    <row r="707" spans="1:24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</row>
    <row r="708" spans="1:24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</row>
    <row r="709" spans="1:24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</row>
    <row r="710" spans="1:24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</row>
    <row r="711" spans="1:24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</row>
    <row r="712" spans="1:24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</row>
    <row r="713" spans="1:24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</row>
    <row r="714" spans="1:24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</row>
    <row r="715" spans="1:24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</row>
    <row r="716" spans="1:24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</row>
    <row r="717" spans="1:24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</row>
    <row r="718" spans="1:24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</row>
    <row r="719" spans="1:24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</row>
    <row r="720" spans="1:24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</row>
    <row r="721" spans="1:24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</row>
    <row r="722" spans="1:24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</row>
    <row r="723" spans="1:24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</row>
    <row r="724" spans="1:24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</row>
    <row r="725" spans="1:24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</row>
    <row r="726" spans="1:24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</row>
    <row r="727" spans="1:24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</row>
    <row r="728" spans="1:24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</row>
    <row r="729" spans="1:24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</row>
    <row r="730" spans="1:24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</row>
    <row r="731" spans="1:24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</row>
    <row r="732" spans="1:24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</row>
    <row r="733" spans="1:24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</row>
    <row r="734" spans="1:24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</row>
    <row r="735" spans="1:24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</row>
    <row r="736" spans="1:24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</row>
    <row r="737" spans="1:24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</row>
    <row r="738" spans="1:24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</row>
    <row r="739" spans="1:24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</row>
    <row r="740" spans="1:24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</row>
    <row r="741" spans="1:24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</row>
    <row r="742" spans="1:24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</row>
    <row r="743" spans="1:24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</row>
    <row r="744" spans="1:24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</row>
    <row r="745" spans="1:24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</row>
    <row r="746" spans="1:24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</row>
    <row r="747" spans="1:24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</row>
    <row r="748" spans="1:24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</row>
    <row r="749" spans="1:24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</row>
    <row r="750" spans="1:24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</row>
    <row r="751" spans="1:24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</row>
    <row r="752" spans="1:24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</row>
    <row r="753" spans="1:24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</row>
    <row r="754" spans="1:24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</row>
    <row r="755" spans="1:24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</row>
    <row r="756" spans="1:24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</row>
    <row r="757" spans="1:24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</row>
    <row r="758" spans="1:24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</row>
    <row r="759" spans="1:24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</row>
    <row r="760" spans="1:24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</row>
    <row r="761" spans="1:24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</row>
    <row r="762" spans="1:24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</row>
    <row r="763" spans="1:24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</row>
    <row r="764" spans="1:24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</row>
    <row r="765" spans="1:24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</row>
    <row r="766" spans="1:24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</row>
    <row r="767" spans="1:24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</row>
    <row r="768" spans="1:24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</row>
    <row r="769" spans="1:24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</row>
    <row r="770" spans="1:24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</row>
    <row r="771" spans="1:24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</row>
    <row r="772" spans="1:24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</row>
    <row r="773" spans="1:24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</row>
    <row r="774" spans="1:24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</row>
    <row r="775" spans="1:24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</row>
    <row r="776" spans="1:24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</row>
    <row r="777" spans="1:24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</row>
    <row r="778" spans="1:24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</row>
    <row r="779" spans="1:24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</row>
    <row r="780" spans="1:24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</row>
    <row r="781" spans="1:24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</row>
    <row r="782" spans="1:24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</row>
    <row r="783" spans="1:24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</row>
    <row r="784" spans="1:24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</row>
    <row r="785" spans="1:24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</row>
    <row r="786" spans="1:24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</row>
    <row r="787" spans="1:24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</row>
    <row r="788" spans="1:24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</row>
    <row r="789" spans="1:24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</row>
    <row r="790" spans="1:24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</row>
    <row r="791" spans="1:24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</row>
    <row r="792" spans="1:24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</row>
    <row r="793" spans="1:24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</row>
    <row r="794" spans="1:24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</row>
    <row r="795" spans="1:24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</row>
    <row r="796" spans="1:24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</row>
    <row r="797" spans="1:24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</row>
    <row r="798" spans="1:24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</row>
    <row r="799" spans="1:24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</row>
    <row r="800" spans="1:24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</row>
    <row r="801" spans="1:24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</row>
    <row r="802" spans="1:24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</row>
    <row r="803" spans="1:24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</row>
    <row r="804" spans="1:24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</row>
    <row r="805" spans="1:24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</row>
    <row r="806" spans="1:24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</row>
    <row r="807" spans="1:24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</row>
    <row r="808" spans="1:24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</row>
    <row r="809" spans="1:24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</row>
    <row r="810" spans="1:24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</row>
    <row r="811" spans="1:24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</row>
    <row r="812" spans="1:24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</row>
    <row r="813" spans="1:24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</row>
    <row r="814" spans="1:24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</row>
    <row r="815" spans="1:24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</row>
    <row r="816" spans="1:24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</row>
    <row r="817" spans="1:24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</row>
    <row r="818" spans="1:24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</row>
    <row r="819" spans="1:24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</row>
    <row r="820" spans="1:24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</row>
    <row r="821" spans="1:24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</row>
    <row r="822" spans="1:24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</row>
    <row r="823" spans="1:24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</row>
    <row r="824" spans="1:24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</row>
    <row r="825" spans="1:24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</row>
    <row r="826" spans="1:24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</row>
    <row r="827" spans="1:24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</row>
    <row r="828" spans="1:24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</row>
    <row r="829" spans="1:24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</row>
    <row r="830" spans="1:24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</row>
    <row r="831" spans="1:24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</row>
    <row r="832" spans="1:24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</row>
    <row r="833" spans="1:24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</row>
    <row r="834" spans="1:24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</row>
    <row r="835" spans="1:24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</row>
    <row r="836" spans="1:24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</row>
    <row r="837" spans="1:24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</row>
    <row r="838" spans="1:24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</row>
    <row r="839" spans="1:24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</row>
    <row r="840" spans="1:24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</row>
    <row r="841" spans="1:24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</row>
    <row r="842" spans="1:24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</row>
    <row r="843" spans="1:24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</row>
    <row r="844" spans="1:24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</row>
    <row r="845" spans="1:24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</row>
    <row r="846" spans="1:24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</row>
    <row r="847" spans="1:24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</row>
    <row r="848" spans="1:24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</row>
    <row r="849" spans="1:24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</row>
    <row r="850" spans="1:24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</row>
    <row r="851" spans="1:24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</row>
    <row r="852" spans="1:24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</row>
    <row r="853" spans="1:24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</row>
    <row r="854" spans="1:24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</row>
    <row r="855" spans="1:24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</row>
    <row r="856" spans="1:24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</row>
    <row r="857" spans="1:24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</row>
    <row r="858" spans="1:24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</row>
    <row r="859" spans="1:24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</row>
    <row r="860" spans="1:24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</row>
    <row r="861" spans="1:24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</row>
    <row r="862" spans="1:24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</row>
    <row r="863" spans="1:24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</row>
    <row r="864" spans="1:24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</row>
    <row r="865" spans="1:24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</row>
    <row r="866" spans="1:24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</row>
    <row r="867" spans="1:24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</row>
    <row r="868" spans="1:24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</row>
    <row r="869" spans="1:24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</row>
    <row r="870" spans="1:24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</row>
    <row r="871" spans="1:24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</row>
    <row r="872" spans="1:24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</row>
    <row r="873" spans="1:24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</row>
    <row r="874" spans="1:24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</row>
    <row r="875" spans="1:24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</row>
    <row r="876" spans="1:24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</row>
    <row r="877" spans="1:24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</row>
    <row r="878" spans="1:24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</row>
    <row r="879" spans="1:24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</row>
    <row r="880" spans="1:24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</row>
    <row r="881" spans="1:24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</row>
    <row r="882" spans="1:24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</row>
    <row r="883" spans="1:24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</row>
    <row r="884" spans="1:24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</row>
    <row r="885" spans="1:24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</row>
    <row r="886" spans="1:24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</row>
    <row r="887" spans="1:24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</row>
    <row r="888" spans="1:24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</row>
    <row r="889" spans="1:24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</row>
    <row r="890" spans="1:24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</row>
    <row r="891" spans="1:24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</row>
    <row r="892" spans="1:24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</row>
    <row r="893" spans="1:24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</row>
    <row r="894" spans="1:24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</row>
    <row r="895" spans="1:24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</row>
    <row r="896" spans="1:24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</row>
    <row r="897" spans="1:24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</row>
    <row r="898" spans="1:24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</row>
    <row r="899" spans="1:24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</row>
    <row r="900" spans="1:24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</row>
    <row r="901" spans="1:24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</row>
    <row r="902" spans="1:24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</row>
    <row r="903" spans="1:24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</row>
    <row r="904" spans="1:24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</row>
    <row r="905" spans="1:24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</row>
    <row r="906" spans="1:24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</row>
    <row r="907" spans="1:24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</row>
    <row r="908" spans="1:24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</row>
    <row r="909" spans="1:24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</row>
    <row r="910" spans="1:24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</row>
    <row r="911" spans="1:24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</row>
    <row r="912" spans="1:24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</row>
    <row r="913" spans="1:24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</row>
    <row r="914" spans="1:24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</row>
    <row r="915" spans="1:24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</row>
    <row r="916" spans="1:24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</row>
    <row r="917" spans="1:24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</row>
    <row r="918" spans="1:24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</row>
    <row r="919" spans="1:24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</row>
    <row r="920" spans="1:24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</row>
    <row r="921" spans="1:24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</row>
    <row r="922" spans="1:24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</row>
    <row r="923" spans="1:24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</row>
    <row r="924" spans="1:24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</row>
    <row r="925" spans="1:24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</row>
    <row r="926" spans="1:24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</row>
    <row r="927" spans="1:24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</row>
    <row r="928" spans="1:24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</row>
    <row r="929" spans="1:24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</row>
    <row r="930" spans="1:24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</row>
    <row r="931" spans="1:24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</row>
    <row r="932" spans="1:24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</row>
    <row r="933" spans="1:24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</row>
    <row r="934" spans="1:24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</row>
    <row r="935" spans="1:24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</row>
    <row r="936" spans="1:24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</row>
    <row r="937" spans="1:24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</row>
    <row r="938" spans="1:24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</row>
    <row r="939" spans="1:24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</row>
    <row r="940" spans="1:24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</row>
    <row r="941" spans="1:24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</row>
    <row r="942" spans="1:24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</row>
    <row r="943" spans="1:24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</row>
    <row r="944" spans="1:24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</row>
    <row r="945" spans="1:24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</row>
    <row r="946" spans="1:24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</row>
    <row r="947" spans="1:24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</row>
    <row r="948" spans="1:24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</row>
    <row r="949" spans="1:24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</row>
    <row r="950" spans="1:24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</row>
    <row r="951" spans="1:24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</row>
    <row r="952" spans="1:24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</row>
    <row r="953" spans="1:24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</row>
    <row r="954" spans="1:24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</row>
    <row r="955" spans="1:24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</row>
    <row r="956" spans="1:24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</row>
    <row r="957" spans="1:24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</row>
    <row r="958" spans="1:24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</row>
    <row r="959" spans="1:24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</row>
    <row r="960" spans="1:24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</row>
    <row r="961" spans="1:24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</row>
    <row r="962" spans="1:24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</row>
    <row r="963" spans="1:24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</row>
    <row r="964" spans="1:24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</row>
    <row r="965" spans="1:24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</row>
    <row r="966" spans="1:24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</row>
    <row r="967" spans="1:24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</row>
    <row r="968" spans="1:24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</row>
    <row r="969" spans="1:24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</row>
    <row r="970" spans="1:24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</row>
    <row r="971" spans="1:24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</row>
    <row r="972" spans="1:24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</row>
    <row r="973" spans="1:24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</row>
    <row r="974" spans="1:24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</row>
    <row r="975" spans="1:24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</row>
    <row r="976" spans="1:24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</row>
    <row r="977" spans="1:24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</row>
    <row r="978" spans="1:24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</row>
    <row r="979" spans="1:24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</row>
    <row r="980" spans="1:24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</row>
    <row r="981" spans="1:24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</row>
    <row r="982" spans="1:24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</row>
    <row r="983" spans="1:24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</row>
    <row r="984" spans="1:24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</row>
    <row r="985" spans="1:24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</row>
    <row r="986" spans="1:24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</row>
    <row r="987" spans="1:24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</row>
    <row r="988" spans="1:24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</row>
    <row r="989" spans="1:24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</row>
    <row r="990" spans="1:24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</row>
    <row r="991" spans="1:24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</row>
    <row r="992" spans="1:24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</row>
    <row r="993" spans="1:24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</row>
    <row r="994" spans="1:24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</row>
    <row r="995" spans="1:24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</row>
    <row r="996" spans="1:24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</row>
    <row r="997" spans="1:24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</row>
    <row r="998" spans="1:24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</row>
    <row r="999" spans="1:24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</row>
    <row r="1000" spans="1:24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</row>
  </sheetData>
  <mergeCells count="37">
    <mergeCell ref="T3:U3"/>
    <mergeCell ref="P3:Q3"/>
    <mergeCell ref="R3:S3"/>
    <mergeCell ref="L3:M3"/>
    <mergeCell ref="P1:Q1"/>
    <mergeCell ref="R1:S1"/>
    <mergeCell ref="T1:U1"/>
    <mergeCell ref="A1:A2"/>
    <mergeCell ref="B1:B2"/>
    <mergeCell ref="C1:C2"/>
    <mergeCell ref="D1:E1"/>
    <mergeCell ref="W1:X2"/>
    <mergeCell ref="P2:Q2"/>
    <mergeCell ref="R2:S2"/>
    <mergeCell ref="D3:E3"/>
    <mergeCell ref="F3:G3"/>
    <mergeCell ref="H3:I3"/>
    <mergeCell ref="J3:K3"/>
    <mergeCell ref="F1:G1"/>
    <mergeCell ref="J1:K1"/>
    <mergeCell ref="H2:I2"/>
    <mergeCell ref="J2:K2"/>
    <mergeCell ref="H1:I1"/>
    <mergeCell ref="T5:U5"/>
    <mergeCell ref="F14:G14"/>
    <mergeCell ref="H14:I14"/>
    <mergeCell ref="J14:K14"/>
    <mergeCell ref="P14:Q14"/>
    <mergeCell ref="T14:U14"/>
    <mergeCell ref="P5:Q5"/>
    <mergeCell ref="R5:S5"/>
    <mergeCell ref="L22:M22"/>
    <mergeCell ref="L21:M21"/>
    <mergeCell ref="D5:E5"/>
    <mergeCell ref="F5:G5"/>
    <mergeCell ref="H5:I5"/>
    <mergeCell ref="J5:K5"/>
  </mergeCells>
  <phoneticPr fontId="276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0"/>
  <sheetViews>
    <sheetView workbookViewId="0">
      <selection activeCell="R5" sqref="R5:S5"/>
    </sheetView>
  </sheetViews>
  <sheetFormatPr defaultColWidth="12.5703125" defaultRowHeight="15" customHeight="1"/>
  <cols>
    <col min="1" max="1" width="4.7109375" customWidth="1"/>
    <col min="2" max="2" width="34.140625" customWidth="1"/>
    <col min="3" max="3" width="4.7109375" customWidth="1"/>
    <col min="4" max="6" width="3" customWidth="1"/>
    <col min="7" max="7" width="2.42578125" customWidth="1"/>
    <col min="8" max="8" width="3" customWidth="1"/>
    <col min="9" max="9" width="2.7109375" customWidth="1"/>
    <col min="10" max="10" width="3" customWidth="1"/>
    <col min="11" max="11" width="3.42578125" customWidth="1"/>
    <col min="12" max="12" width="3.5703125" customWidth="1"/>
    <col min="13" max="13" width="3" customWidth="1"/>
    <col min="14" max="14" width="3.28515625" customWidth="1"/>
    <col min="15" max="15" width="2.7109375" customWidth="1"/>
    <col min="16" max="16" width="2.42578125" customWidth="1"/>
    <col min="17" max="17" width="3.140625" customWidth="1"/>
    <col min="18" max="18" width="3" customWidth="1"/>
    <col min="19" max="20" width="3.42578125" customWidth="1"/>
    <col min="21" max="21" width="3.28515625" customWidth="1"/>
    <col min="22" max="22" width="2.7109375" customWidth="1"/>
    <col min="23" max="24" width="4.28515625" customWidth="1"/>
    <col min="25" max="44" width="9" customWidth="1"/>
  </cols>
  <sheetData>
    <row r="1" spans="1:44" ht="15.75" customHeight="1">
      <c r="A1" s="1067" t="s">
        <v>63</v>
      </c>
      <c r="B1" s="1069" t="s">
        <v>64</v>
      </c>
      <c r="C1" s="1067" t="s">
        <v>65</v>
      </c>
      <c r="D1" s="1065" t="s">
        <v>9</v>
      </c>
      <c r="E1" s="1028"/>
      <c r="F1" s="1065" t="s">
        <v>9</v>
      </c>
      <c r="G1" s="1028"/>
      <c r="H1" s="1065" t="s">
        <v>9</v>
      </c>
      <c r="I1" s="1028"/>
      <c r="J1" s="1065" t="s">
        <v>9</v>
      </c>
      <c r="K1" s="1028"/>
      <c r="L1" s="1065" t="s">
        <v>9</v>
      </c>
      <c r="M1" s="1028"/>
      <c r="N1" s="525"/>
      <c r="O1" s="473"/>
      <c r="P1" s="39"/>
      <c r="Q1" s="40"/>
      <c r="R1" s="1087" t="s">
        <v>159</v>
      </c>
      <c r="S1" s="1028"/>
      <c r="T1" s="1065"/>
      <c r="U1" s="1028"/>
      <c r="V1" s="109"/>
      <c r="W1" s="1138" t="s">
        <v>69</v>
      </c>
      <c r="X1" s="1034"/>
    </row>
    <row r="2" spans="1:44" ht="15" customHeight="1">
      <c r="A2" s="1068"/>
      <c r="B2" s="1068"/>
      <c r="C2" s="1068"/>
      <c r="D2" s="526"/>
      <c r="E2" s="45"/>
      <c r="F2" s="399"/>
      <c r="G2" s="400"/>
      <c r="H2" s="399"/>
      <c r="I2" s="400"/>
      <c r="J2" s="526"/>
      <c r="K2" s="45"/>
      <c r="L2" s="526"/>
      <c r="M2" s="45"/>
      <c r="N2" s="527"/>
      <c r="O2" s="476"/>
      <c r="P2" s="53"/>
      <c r="Q2" s="54"/>
      <c r="R2" s="1153"/>
      <c r="S2" s="1028"/>
      <c r="T2" s="1153"/>
      <c r="U2" s="1028"/>
      <c r="V2" s="322"/>
      <c r="W2" s="1139"/>
      <c r="X2" s="1031"/>
    </row>
    <row r="3" spans="1:44" ht="108.75" customHeight="1">
      <c r="A3" s="58"/>
      <c r="B3" s="59" t="s">
        <v>230</v>
      </c>
      <c r="C3" s="58"/>
      <c r="D3" s="1055" t="s">
        <v>231</v>
      </c>
      <c r="E3" s="1034"/>
      <c r="F3" s="1055" t="s">
        <v>232</v>
      </c>
      <c r="G3" s="1034"/>
      <c r="H3" s="1055" t="s">
        <v>233</v>
      </c>
      <c r="I3" s="1034"/>
      <c r="J3" s="1055" t="s">
        <v>234</v>
      </c>
      <c r="K3" s="1034"/>
      <c r="L3" s="1055" t="s">
        <v>235</v>
      </c>
      <c r="M3" s="1034"/>
      <c r="N3" s="1060" t="s">
        <v>104</v>
      </c>
      <c r="O3" s="1061"/>
      <c r="P3" s="60" t="s">
        <v>105</v>
      </c>
      <c r="Q3" s="61" t="s">
        <v>106</v>
      </c>
      <c r="R3" s="1116"/>
      <c r="S3" s="1034"/>
      <c r="T3" s="1116"/>
      <c r="U3" s="1034"/>
      <c r="V3" s="477"/>
      <c r="W3" s="403" t="s">
        <v>107</v>
      </c>
      <c r="X3" s="65" t="s">
        <v>108</v>
      </c>
    </row>
    <row r="4" spans="1:44" ht="5.25" customHeight="1">
      <c r="A4" s="478"/>
      <c r="B4" s="319"/>
      <c r="C4" s="478"/>
      <c r="D4" s="319"/>
      <c r="E4" s="319"/>
      <c r="F4" s="96"/>
      <c r="G4" s="97"/>
      <c r="H4" s="96"/>
      <c r="I4" s="97"/>
      <c r="J4" s="319"/>
      <c r="K4" s="319"/>
      <c r="L4" s="319"/>
      <c r="M4" s="319"/>
      <c r="N4" s="319"/>
      <c r="O4" s="319"/>
      <c r="P4" s="320"/>
      <c r="Q4" s="227"/>
      <c r="R4" s="539"/>
      <c r="S4" s="540"/>
      <c r="T4" s="79"/>
      <c r="U4" s="80"/>
      <c r="V4" s="620"/>
      <c r="W4" s="320"/>
      <c r="X4" s="227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.75" customHeight="1">
      <c r="A5" s="483"/>
      <c r="B5" s="244"/>
      <c r="C5" s="483"/>
      <c r="D5" s="1144">
        <v>50</v>
      </c>
      <c r="E5" s="1145"/>
      <c r="F5" s="1144">
        <v>51</v>
      </c>
      <c r="G5" s="1145"/>
      <c r="H5" s="1144">
        <v>52</v>
      </c>
      <c r="I5" s="1145"/>
      <c r="J5" s="1144">
        <v>53</v>
      </c>
      <c r="K5" s="1145"/>
      <c r="L5" s="1144">
        <v>54</v>
      </c>
      <c r="M5" s="1145"/>
      <c r="N5" s="244"/>
      <c r="O5" s="244"/>
      <c r="P5" s="241"/>
      <c r="Q5" s="242"/>
      <c r="R5" s="1168">
        <v>21</v>
      </c>
      <c r="S5" s="1097"/>
      <c r="T5" s="1173"/>
      <c r="U5" s="1084"/>
      <c r="V5" s="43"/>
      <c r="W5" s="244"/>
      <c r="X5" s="244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5.25" customHeight="1">
      <c r="A6" s="478"/>
      <c r="B6" s="319"/>
      <c r="C6" s="478"/>
      <c r="D6" s="319"/>
      <c r="E6" s="319"/>
      <c r="F6" s="585"/>
      <c r="G6" s="586"/>
      <c r="H6" s="585"/>
      <c r="I6" s="586"/>
      <c r="J6" s="319"/>
      <c r="K6" s="319"/>
      <c r="L6" s="319"/>
      <c r="M6" s="319"/>
      <c r="N6" s="319"/>
      <c r="O6" s="319"/>
      <c r="P6" s="320"/>
      <c r="Q6" s="227"/>
      <c r="R6" s="621"/>
      <c r="S6" s="622"/>
      <c r="T6" s="319"/>
      <c r="U6" s="409"/>
      <c r="V6" s="620"/>
      <c r="W6" s="320"/>
      <c r="X6" s="227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2.75" customHeight="1">
      <c r="A7" s="484"/>
      <c r="B7" s="105" t="s">
        <v>236</v>
      </c>
      <c r="C7" s="484"/>
      <c r="D7" s="112"/>
      <c r="E7" s="78"/>
      <c r="F7" s="114"/>
      <c r="G7" s="43"/>
      <c r="H7" s="114"/>
      <c r="I7" s="43"/>
      <c r="J7" s="114"/>
      <c r="K7" s="43"/>
      <c r="L7" s="114"/>
      <c r="M7" s="43"/>
      <c r="N7" s="623"/>
      <c r="O7" s="624"/>
      <c r="P7" s="623"/>
      <c r="Q7" s="624"/>
      <c r="R7" s="114"/>
      <c r="S7" s="113"/>
      <c r="T7" s="112"/>
      <c r="U7" s="113"/>
      <c r="V7" s="78"/>
      <c r="W7" s="234">
        <v>3</v>
      </c>
      <c r="X7" s="489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8" customHeight="1">
      <c r="A8" s="625">
        <v>51</v>
      </c>
      <c r="B8" s="626" t="s">
        <v>237</v>
      </c>
      <c r="C8" s="627">
        <v>51</v>
      </c>
      <c r="D8" s="628">
        <v>15</v>
      </c>
      <c r="E8" s="629"/>
      <c r="F8" s="628">
        <v>15</v>
      </c>
      <c r="G8" s="630"/>
      <c r="H8" s="628">
        <v>15</v>
      </c>
      <c r="I8" s="630"/>
      <c r="J8" s="628"/>
      <c r="K8" s="630"/>
      <c r="L8" s="628"/>
      <c r="M8" s="630"/>
      <c r="N8" s="631">
        <v>6</v>
      </c>
      <c r="O8" s="632"/>
      <c r="P8" s="633"/>
      <c r="Q8" s="632"/>
      <c r="R8" s="634">
        <v>6</v>
      </c>
      <c r="S8" s="635"/>
      <c r="T8" s="634"/>
      <c r="U8" s="635"/>
      <c r="V8" s="280"/>
      <c r="W8" s="636"/>
      <c r="X8" s="489">
        <v>6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0.5" customHeight="1">
      <c r="A9" s="335"/>
      <c r="B9" s="323"/>
      <c r="C9" s="335"/>
      <c r="D9" s="132"/>
      <c r="E9" s="130"/>
      <c r="F9" s="129"/>
      <c r="G9" s="128"/>
      <c r="H9" s="127"/>
      <c r="I9" s="173"/>
      <c r="J9" s="129"/>
      <c r="K9" s="128"/>
      <c r="L9" s="129"/>
      <c r="M9" s="128"/>
      <c r="N9" s="599"/>
      <c r="O9" s="137"/>
      <c r="P9" s="599"/>
      <c r="Q9" s="137"/>
      <c r="R9" s="127"/>
      <c r="S9" s="92"/>
      <c r="T9" s="129"/>
      <c r="U9" s="92"/>
      <c r="V9" s="637"/>
      <c r="W9" s="636"/>
      <c r="X9" s="335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5.25" customHeight="1">
      <c r="A10" s="638"/>
      <c r="B10" s="74"/>
      <c r="C10" s="638"/>
      <c r="D10" s="74"/>
      <c r="E10" s="74"/>
      <c r="F10" s="272"/>
      <c r="G10" s="219"/>
      <c r="H10" s="404"/>
      <c r="I10" s="219"/>
      <c r="J10" s="74"/>
      <c r="K10" s="74"/>
      <c r="L10" s="74"/>
      <c r="M10" s="74"/>
      <c r="N10" s="495"/>
      <c r="O10" s="319"/>
      <c r="P10" s="254"/>
      <c r="Q10" s="227"/>
      <c r="R10" s="404"/>
      <c r="S10" s="222"/>
      <c r="T10" s="219"/>
      <c r="U10" s="222"/>
      <c r="V10" s="620"/>
      <c r="W10" s="320"/>
      <c r="X10" s="227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7.25" customHeight="1">
      <c r="A11" s="261"/>
      <c r="B11" s="639" t="s">
        <v>188</v>
      </c>
      <c r="C11" s="261"/>
      <c r="D11" s="108"/>
      <c r="E11" s="109"/>
      <c r="F11" s="640"/>
      <c r="G11" s="641"/>
      <c r="H11" s="640"/>
      <c r="I11" s="642"/>
      <c r="J11" s="106"/>
      <c r="K11" s="109"/>
      <c r="L11" s="106"/>
      <c r="M11" s="109"/>
      <c r="N11" s="643"/>
      <c r="O11" s="644"/>
      <c r="P11" s="117"/>
      <c r="Q11" s="118"/>
      <c r="R11" s="640"/>
      <c r="S11" s="642"/>
      <c r="T11" s="112"/>
      <c r="U11" s="113"/>
      <c r="V11" s="78"/>
      <c r="W11" s="488">
        <v>2</v>
      </c>
      <c r="X11" s="124"/>
      <c r="Y11" s="645"/>
      <c r="Z11" s="645"/>
      <c r="AA11" s="645"/>
      <c r="AB11" s="645"/>
      <c r="AC11" s="645"/>
      <c r="AD11" s="645"/>
      <c r="AE11" s="645"/>
      <c r="AF11" s="645"/>
      <c r="AG11" s="645"/>
      <c r="AH11" s="645"/>
      <c r="AI11" s="645"/>
      <c r="AJ11" s="645"/>
      <c r="AK11" s="645"/>
      <c r="AL11" s="645"/>
      <c r="AM11" s="645"/>
      <c r="AN11" s="645"/>
      <c r="AO11" s="645"/>
      <c r="AP11" s="645"/>
      <c r="AQ11" s="645"/>
      <c r="AR11" s="645"/>
    </row>
    <row r="12" spans="1:44" ht="15.75" customHeight="1">
      <c r="A12" s="625">
        <v>41</v>
      </c>
      <c r="B12" s="646" t="s">
        <v>238</v>
      </c>
      <c r="C12" s="647">
        <v>40</v>
      </c>
      <c r="D12" s="648"/>
      <c r="E12" s="629"/>
      <c r="F12" s="628"/>
      <c r="G12" s="630"/>
      <c r="H12" s="649"/>
      <c r="I12" s="635"/>
      <c r="J12" s="628">
        <v>15</v>
      </c>
      <c r="K12" s="629"/>
      <c r="L12" s="634">
        <v>15</v>
      </c>
      <c r="M12" s="650"/>
      <c r="N12" s="631">
        <v>10</v>
      </c>
      <c r="O12" s="651"/>
      <c r="P12" s="652"/>
      <c r="Q12" s="632"/>
      <c r="R12" s="634">
        <v>9</v>
      </c>
      <c r="S12" s="653" t="s">
        <v>239</v>
      </c>
      <c r="T12" s="634"/>
      <c r="U12" s="635"/>
      <c r="V12" s="637"/>
      <c r="W12" s="636"/>
      <c r="X12" s="489">
        <v>10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9.75" customHeight="1">
      <c r="A13" s="654"/>
      <c r="B13" s="655"/>
      <c r="C13" s="654"/>
      <c r="D13" s="656"/>
      <c r="E13" s="657"/>
      <c r="F13" s="658"/>
      <c r="G13" s="659"/>
      <c r="H13" s="658"/>
      <c r="I13" s="660"/>
      <c r="J13" s="656"/>
      <c r="K13" s="657"/>
      <c r="L13" s="656"/>
      <c r="M13" s="657"/>
      <c r="N13" s="661"/>
      <c r="O13" s="661"/>
      <c r="P13" s="662"/>
      <c r="Q13" s="663"/>
      <c r="R13" s="129"/>
      <c r="S13" s="92"/>
      <c r="T13" s="129"/>
      <c r="U13" s="92"/>
      <c r="V13" s="664"/>
      <c r="W13" s="665"/>
      <c r="X13" s="665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5.25" customHeight="1">
      <c r="A14" s="478"/>
      <c r="B14" s="319"/>
      <c r="C14" s="47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20"/>
      <c r="Q14" s="227"/>
      <c r="R14" s="539"/>
      <c r="S14" s="540"/>
      <c r="T14" s="319"/>
      <c r="U14" s="319"/>
      <c r="V14" s="620"/>
      <c r="W14" s="320"/>
      <c r="X14" s="227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2.75" customHeight="1">
      <c r="A15" s="329"/>
      <c r="B15" s="666"/>
      <c r="C15" s="484"/>
      <c r="D15" s="112"/>
      <c r="E15" s="78"/>
      <c r="F15" s="114"/>
      <c r="G15" s="43"/>
      <c r="H15" s="114"/>
      <c r="I15" s="43"/>
      <c r="J15" s="114"/>
      <c r="K15" s="43"/>
      <c r="L15" s="114"/>
      <c r="M15" s="43"/>
      <c r="N15" s="317"/>
      <c r="O15" s="566"/>
      <c r="P15" s="317"/>
      <c r="Q15" s="249"/>
      <c r="R15" s="173"/>
      <c r="S15" s="92"/>
      <c r="T15" s="238"/>
      <c r="U15" s="243"/>
      <c r="V15" s="43"/>
      <c r="W15" s="322"/>
      <c r="X15" s="2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2.75" customHeight="1">
      <c r="A16" s="329"/>
      <c r="B16" s="667"/>
      <c r="C16" s="329"/>
      <c r="D16" s="244"/>
      <c r="E16" s="244"/>
      <c r="F16" s="107"/>
      <c r="G16" s="92"/>
      <c r="H16" s="107"/>
      <c r="I16" s="92"/>
      <c r="J16" s="241"/>
      <c r="K16" s="242"/>
      <c r="L16" s="244"/>
      <c r="M16" s="244"/>
      <c r="N16" s="317"/>
      <c r="O16" s="566"/>
      <c r="P16" s="317"/>
      <c r="Q16" s="249"/>
      <c r="R16" s="668"/>
      <c r="S16" s="92"/>
      <c r="T16" s="1052"/>
      <c r="U16" s="1031"/>
      <c r="V16" s="43"/>
      <c r="W16" s="322"/>
      <c r="X16" s="322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2.75" customHeight="1">
      <c r="A17" s="339"/>
      <c r="B17" s="340"/>
      <c r="C17" s="335"/>
      <c r="D17" s="132"/>
      <c r="E17" s="130"/>
      <c r="F17" s="129"/>
      <c r="G17" s="128"/>
      <c r="H17" s="127"/>
      <c r="I17" s="173"/>
      <c r="J17" s="129"/>
      <c r="K17" s="128"/>
      <c r="L17" s="129"/>
      <c r="M17" s="128"/>
      <c r="N17" s="317"/>
      <c r="O17" s="566"/>
      <c r="P17" s="317"/>
      <c r="Q17" s="249"/>
      <c r="R17" s="240"/>
      <c r="S17" s="242"/>
      <c r="T17" s="240"/>
      <c r="U17" s="242"/>
      <c r="V17" s="344"/>
      <c r="W17" s="343"/>
      <c r="X17" s="343"/>
      <c r="Y17" s="43"/>
      <c r="Z17" s="43"/>
      <c r="AA17" s="43"/>
      <c r="AB17" s="669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7.25" customHeight="1">
      <c r="A18" s="355"/>
      <c r="B18" s="356" t="s">
        <v>136</v>
      </c>
      <c r="C18" s="355"/>
      <c r="D18" s="1018">
        <v>18</v>
      </c>
      <c r="E18" s="1019"/>
      <c r="F18" s="1018">
        <v>18</v>
      </c>
      <c r="G18" s="1019"/>
      <c r="H18" s="1018">
        <v>18</v>
      </c>
      <c r="I18" s="1019"/>
      <c r="J18" s="1018">
        <v>18</v>
      </c>
      <c r="K18" s="1019"/>
      <c r="L18" s="1018">
        <v>18</v>
      </c>
      <c r="M18" s="1019"/>
      <c r="N18" s="362"/>
      <c r="O18" s="363"/>
      <c r="P18" s="364"/>
      <c r="Q18" s="365"/>
      <c r="R18" s="1118" t="s">
        <v>364</v>
      </c>
      <c r="S18" s="1174"/>
      <c r="T18" s="670"/>
      <c r="U18" s="671"/>
      <c r="W18" s="383">
        <f>SUM(W7:W17)</f>
        <v>5</v>
      </c>
      <c r="X18" s="336">
        <f>SUM(X5:X17)</f>
        <v>16</v>
      </c>
    </row>
    <row r="19" spans="1:44" ht="13.5" customHeight="1">
      <c r="A19" s="344"/>
      <c r="B19" s="11"/>
      <c r="C19" s="344"/>
      <c r="D19" s="343"/>
      <c r="E19" s="343"/>
      <c r="F19" s="43"/>
      <c r="G19" s="43"/>
      <c r="H19" s="43"/>
      <c r="I19" s="43"/>
      <c r="J19" s="343"/>
      <c r="K19" s="343"/>
      <c r="L19" s="343"/>
      <c r="M19" s="343"/>
      <c r="N19" s="343"/>
      <c r="O19" s="343"/>
      <c r="P19" s="343"/>
      <c r="Q19" s="343"/>
      <c r="R19" s="43"/>
      <c r="S19" s="43"/>
      <c r="T19" s="43"/>
      <c r="U19" s="43"/>
      <c r="V19" s="343"/>
      <c r="W19" s="372"/>
      <c r="X19" s="372"/>
    </row>
    <row r="20" spans="1:44" ht="15" customHeight="1">
      <c r="A20" s="374">
        <f>SUM(A7:A19)</f>
        <v>92</v>
      </c>
      <c r="B20" s="672"/>
      <c r="C20" s="374">
        <f>SUM(C7:C19)</f>
        <v>91</v>
      </c>
      <c r="D20" s="43"/>
      <c r="E20" s="43"/>
      <c r="F20" s="343"/>
      <c r="G20" s="343"/>
      <c r="H20" s="343"/>
      <c r="I20" s="343"/>
      <c r="J20" s="43"/>
      <c r="K20" s="43"/>
      <c r="L20" s="43"/>
      <c r="M20" s="43"/>
      <c r="N20" s="43"/>
      <c r="O20" s="43"/>
      <c r="P20" s="43"/>
      <c r="Q20" s="43"/>
      <c r="R20" s="343"/>
      <c r="S20" s="343"/>
      <c r="T20" s="343"/>
      <c r="U20" s="3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44" ht="14.25" customHeight="1">
      <c r="A21" s="343"/>
      <c r="C21" s="3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44" ht="12.75" customHeight="1">
      <c r="A22" s="343"/>
      <c r="C22" s="3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44" ht="12.75" customHeight="1">
      <c r="A23" s="343"/>
      <c r="C23" s="3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44" ht="12.75" customHeight="1">
      <c r="A24" s="343"/>
      <c r="C24" s="3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44" ht="12.75" customHeight="1">
      <c r="A25" s="343"/>
      <c r="C25" s="3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44" ht="12.75" customHeight="1">
      <c r="A26" s="343"/>
      <c r="C26" s="3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44" ht="12.75" customHeight="1">
      <c r="A27" s="343"/>
      <c r="C27" s="3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44" ht="12.75" customHeight="1">
      <c r="A28" s="343"/>
      <c r="C28" s="3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44" ht="12.75" customHeight="1">
      <c r="A29" s="343"/>
      <c r="C29" s="3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44" ht="12.75" customHeight="1">
      <c r="A30" s="343"/>
      <c r="C30" s="3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44" ht="12.75" customHeight="1">
      <c r="A31" s="343"/>
      <c r="C31" s="3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44" ht="12.75" customHeight="1">
      <c r="A32" s="343"/>
      <c r="C32" s="3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2.75" customHeight="1">
      <c r="A33" s="343"/>
      <c r="C33" s="3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2.75" customHeight="1">
      <c r="A34" s="343"/>
      <c r="C34" s="3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2.75" customHeight="1">
      <c r="A35" s="343"/>
      <c r="C35" s="3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2.75" customHeight="1">
      <c r="A36" s="343"/>
      <c r="C36" s="3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2.75" customHeight="1">
      <c r="A37" s="343"/>
      <c r="C37" s="3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2.75" customHeight="1">
      <c r="A38" s="343"/>
      <c r="C38" s="3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2.75" customHeight="1">
      <c r="A39" s="343"/>
      <c r="C39" s="3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2.75" customHeight="1">
      <c r="A40" s="343"/>
      <c r="C40" s="3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2.75" customHeight="1">
      <c r="A41" s="343"/>
      <c r="C41" s="3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2.75" customHeight="1">
      <c r="A42" s="343"/>
      <c r="C42" s="3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2.75" customHeight="1">
      <c r="A43" s="343"/>
      <c r="C43" s="3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2.75" customHeight="1">
      <c r="A44" s="343"/>
      <c r="C44" s="3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2.75" customHeight="1">
      <c r="A45" s="343"/>
      <c r="C45" s="3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2.75" customHeight="1">
      <c r="A46" s="343"/>
      <c r="C46" s="3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2.75" customHeight="1">
      <c r="A47" s="343"/>
      <c r="C47" s="3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2.75" customHeight="1">
      <c r="A48" s="343"/>
      <c r="C48" s="3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2.75" customHeight="1">
      <c r="A49" s="343"/>
      <c r="C49" s="3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2.75" customHeight="1">
      <c r="A50" s="343"/>
      <c r="C50" s="3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2.75" customHeight="1">
      <c r="A51" s="343"/>
      <c r="C51" s="3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2.75" customHeight="1">
      <c r="A52" s="343"/>
      <c r="C52" s="3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2.75" customHeight="1">
      <c r="A53" s="343"/>
      <c r="C53" s="3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2.75" customHeight="1">
      <c r="A54" s="343"/>
      <c r="C54" s="3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2.75" customHeight="1">
      <c r="A55" s="343"/>
      <c r="C55" s="3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2.75" customHeight="1">
      <c r="A56" s="343"/>
      <c r="C56" s="3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2.75" customHeight="1">
      <c r="A57" s="343"/>
      <c r="C57" s="3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2.75" customHeight="1">
      <c r="A58" s="343"/>
      <c r="C58" s="3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2.75" customHeight="1">
      <c r="A59" s="343"/>
      <c r="C59" s="3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12.75" customHeight="1">
      <c r="A60" s="343"/>
      <c r="C60" s="3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2.75" customHeight="1">
      <c r="A61" s="343"/>
      <c r="C61" s="3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2.75" customHeight="1">
      <c r="A62" s="343"/>
      <c r="C62" s="3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2.75" customHeight="1">
      <c r="A63" s="343"/>
      <c r="C63" s="3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2.75" customHeight="1">
      <c r="A64" s="343"/>
      <c r="C64" s="3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2.75" customHeight="1">
      <c r="A65" s="343"/>
      <c r="C65" s="3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2.75" customHeight="1">
      <c r="A66" s="343"/>
      <c r="C66" s="3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2.75" customHeight="1">
      <c r="A67" s="343"/>
      <c r="C67" s="3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2.75" customHeight="1">
      <c r="A68" s="343"/>
      <c r="C68" s="3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2.75" customHeight="1">
      <c r="A69" s="343"/>
      <c r="C69" s="3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2.75" customHeight="1">
      <c r="A70" s="343"/>
      <c r="C70" s="3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2.75" customHeight="1">
      <c r="A71" s="343"/>
      <c r="C71" s="3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2.75" customHeight="1">
      <c r="A72" s="343"/>
      <c r="C72" s="3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2.75" customHeight="1">
      <c r="A73" s="343"/>
      <c r="C73" s="3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2.75" customHeight="1">
      <c r="A74" s="343"/>
      <c r="C74" s="3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2.75" customHeight="1">
      <c r="A75" s="343"/>
      <c r="C75" s="3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2.75" customHeight="1">
      <c r="A76" s="343"/>
      <c r="C76" s="3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2.75" customHeight="1">
      <c r="A77" s="343"/>
      <c r="C77" s="3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2.75" customHeight="1">
      <c r="A78" s="343"/>
      <c r="C78" s="3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2.75" customHeight="1">
      <c r="A79" s="343"/>
      <c r="C79" s="3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343"/>
      <c r="C80" s="3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343"/>
      <c r="C81" s="3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343"/>
      <c r="C82" s="3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2.75" customHeight="1">
      <c r="A83" s="343"/>
      <c r="C83" s="3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343"/>
      <c r="C84" s="3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2.75" customHeight="1">
      <c r="A85" s="343"/>
      <c r="C85" s="3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2.75" customHeight="1">
      <c r="A86" s="343"/>
      <c r="C86" s="3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2.75" customHeight="1">
      <c r="A87" s="343"/>
      <c r="C87" s="3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2.75" customHeight="1">
      <c r="A88" s="343"/>
      <c r="C88" s="3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2.75" customHeight="1">
      <c r="A89" s="343"/>
      <c r="C89" s="3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2.75" customHeight="1">
      <c r="A90" s="343"/>
      <c r="C90" s="3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2.75" customHeight="1">
      <c r="A91" s="343"/>
      <c r="C91" s="3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 customHeight="1">
      <c r="A92" s="343"/>
      <c r="C92" s="3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2.75" customHeight="1">
      <c r="A93" s="343"/>
      <c r="C93" s="3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2.75" customHeight="1">
      <c r="A94" s="343"/>
      <c r="C94" s="3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2.75" customHeight="1">
      <c r="A95" s="343"/>
      <c r="C95" s="3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2.75" customHeight="1">
      <c r="A96" s="343"/>
      <c r="C96" s="3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2.75" customHeight="1">
      <c r="A97" s="343"/>
      <c r="C97" s="3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2.75" customHeight="1">
      <c r="A98" s="343"/>
      <c r="C98" s="3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2.75" customHeight="1">
      <c r="A99" s="343"/>
      <c r="C99" s="3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2.75" customHeight="1">
      <c r="A100" s="343"/>
      <c r="C100" s="3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2.75" customHeight="1">
      <c r="A101" s="343"/>
      <c r="C101" s="3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2.75" customHeight="1">
      <c r="A102" s="343"/>
      <c r="C102" s="3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2.75" customHeight="1">
      <c r="A103" s="343"/>
      <c r="C103" s="3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2.75" customHeight="1">
      <c r="A104" s="343"/>
      <c r="C104" s="3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2.75" customHeight="1">
      <c r="A105" s="343"/>
      <c r="C105" s="3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2.75" customHeight="1">
      <c r="A106" s="343"/>
      <c r="C106" s="3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2.75" customHeight="1">
      <c r="A107" s="343"/>
      <c r="C107" s="3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2.75" customHeight="1">
      <c r="A108" s="343"/>
      <c r="C108" s="3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2.75" customHeight="1">
      <c r="A109" s="343"/>
      <c r="C109" s="3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2.75" customHeight="1">
      <c r="A110" s="343"/>
      <c r="C110" s="3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2.75" customHeight="1">
      <c r="A111" s="343"/>
      <c r="C111" s="3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2.75" customHeight="1">
      <c r="A112" s="343"/>
      <c r="C112" s="3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2.75" customHeight="1">
      <c r="A113" s="343"/>
      <c r="C113" s="3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2.75" customHeight="1">
      <c r="A114" s="343"/>
      <c r="C114" s="3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2.75" customHeight="1">
      <c r="A115" s="343"/>
      <c r="C115" s="3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2.75" customHeight="1">
      <c r="A116" s="343"/>
      <c r="C116" s="3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2.75" customHeight="1">
      <c r="A117" s="343"/>
      <c r="C117" s="3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2.75" customHeight="1">
      <c r="A118" s="343"/>
      <c r="C118" s="3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2.75" customHeight="1">
      <c r="A119" s="343"/>
      <c r="C119" s="3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2.75" customHeight="1">
      <c r="A120" s="343"/>
      <c r="C120" s="3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2.75" customHeight="1">
      <c r="A121" s="343"/>
      <c r="C121" s="3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2.75" customHeight="1">
      <c r="A122" s="343"/>
      <c r="C122" s="3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2.75" customHeight="1">
      <c r="A123" s="343"/>
      <c r="C123" s="3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2.75" customHeight="1">
      <c r="A124" s="343"/>
      <c r="C124" s="3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2.75" customHeight="1">
      <c r="A125" s="343"/>
      <c r="C125" s="3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2.75" customHeight="1">
      <c r="A126" s="343"/>
      <c r="C126" s="3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2.75" customHeight="1">
      <c r="A127" s="343"/>
      <c r="C127" s="3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2.75" customHeight="1">
      <c r="A128" s="343"/>
      <c r="C128" s="3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2.75" customHeight="1">
      <c r="A129" s="343"/>
      <c r="C129" s="3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2.75" customHeight="1">
      <c r="A130" s="343"/>
      <c r="C130" s="3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2.75" customHeight="1">
      <c r="A131" s="343"/>
      <c r="C131" s="3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2.75" customHeight="1">
      <c r="A132" s="343"/>
      <c r="C132" s="3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2.75" customHeight="1">
      <c r="A133" s="343"/>
      <c r="C133" s="3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2.75" customHeight="1">
      <c r="A134" s="343"/>
      <c r="C134" s="3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2.75" customHeight="1">
      <c r="A135" s="343"/>
      <c r="C135" s="3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2.75" customHeight="1">
      <c r="A136" s="343"/>
      <c r="C136" s="3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2.75" customHeight="1">
      <c r="A137" s="343"/>
      <c r="C137" s="3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2.75" customHeight="1">
      <c r="A138" s="343"/>
      <c r="C138" s="3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2.75" customHeight="1">
      <c r="A139" s="343"/>
      <c r="C139" s="3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2.75" customHeight="1">
      <c r="A140" s="343"/>
      <c r="C140" s="3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2.75" customHeight="1">
      <c r="A141" s="343"/>
      <c r="C141" s="3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2.75" customHeight="1">
      <c r="A142" s="343"/>
      <c r="C142" s="3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2.75" customHeight="1">
      <c r="A143" s="343"/>
      <c r="C143" s="3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2.75" customHeight="1">
      <c r="A144" s="343"/>
      <c r="C144" s="3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2.75" customHeight="1">
      <c r="A145" s="343"/>
      <c r="C145" s="3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2.75" customHeight="1">
      <c r="A146" s="343"/>
      <c r="C146" s="3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2.75" customHeight="1">
      <c r="A147" s="343"/>
      <c r="C147" s="3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2.75" customHeight="1">
      <c r="A148" s="343"/>
      <c r="C148" s="3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2.75" customHeight="1">
      <c r="A149" s="343"/>
      <c r="C149" s="3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2.75" customHeight="1">
      <c r="A150" s="343"/>
      <c r="C150" s="3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2.75" customHeight="1">
      <c r="A151" s="343"/>
      <c r="C151" s="3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2.75" customHeight="1">
      <c r="A152" s="343"/>
      <c r="C152" s="3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2.75" customHeight="1">
      <c r="A153" s="343"/>
      <c r="C153" s="3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2.75" customHeight="1">
      <c r="A154" s="343"/>
      <c r="C154" s="3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2.75" customHeight="1">
      <c r="A155" s="343"/>
      <c r="C155" s="3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2.75" customHeight="1">
      <c r="A156" s="343"/>
      <c r="C156" s="3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2.75" customHeight="1">
      <c r="A157" s="343"/>
      <c r="C157" s="3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2.75" customHeight="1">
      <c r="A158" s="343"/>
      <c r="C158" s="3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2.75" customHeight="1">
      <c r="A159" s="343"/>
      <c r="C159" s="3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2.75" customHeight="1">
      <c r="A160" s="343"/>
      <c r="C160" s="3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2.75" customHeight="1">
      <c r="A161" s="343"/>
      <c r="C161" s="3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2.75" customHeight="1">
      <c r="A162" s="343"/>
      <c r="C162" s="3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2.75" customHeight="1">
      <c r="A163" s="343"/>
      <c r="C163" s="3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2.75" customHeight="1">
      <c r="A164" s="343"/>
      <c r="C164" s="3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2.75" customHeight="1">
      <c r="A165" s="343"/>
      <c r="C165" s="3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2.75" customHeight="1">
      <c r="A166" s="343"/>
      <c r="C166" s="3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2.75" customHeight="1">
      <c r="A167" s="343"/>
      <c r="C167" s="3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2.75" customHeight="1">
      <c r="A168" s="343"/>
      <c r="C168" s="3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2.75" customHeight="1">
      <c r="A169" s="343"/>
      <c r="C169" s="3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2.75" customHeight="1">
      <c r="A170" s="343"/>
      <c r="C170" s="3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2.75" customHeight="1">
      <c r="A171" s="343"/>
      <c r="C171" s="3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2.75" customHeight="1">
      <c r="A172" s="343"/>
      <c r="C172" s="3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2.75" customHeight="1">
      <c r="A173" s="343"/>
      <c r="C173" s="3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2.75" customHeight="1">
      <c r="A174" s="343"/>
      <c r="C174" s="3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2.75" customHeight="1">
      <c r="A175" s="343"/>
      <c r="C175" s="3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2.75" customHeight="1">
      <c r="A176" s="343"/>
      <c r="C176" s="3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2.75" customHeight="1">
      <c r="A177" s="343"/>
      <c r="C177" s="3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2.75" customHeight="1">
      <c r="A178" s="343"/>
      <c r="C178" s="3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2.75" customHeight="1">
      <c r="A179" s="343"/>
      <c r="C179" s="3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2.75" customHeight="1">
      <c r="A180" s="343"/>
      <c r="C180" s="3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2.75" customHeight="1">
      <c r="A181" s="343"/>
      <c r="C181" s="3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2.75" customHeight="1">
      <c r="A182" s="343"/>
      <c r="C182" s="3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2.75" customHeight="1">
      <c r="A183" s="343"/>
      <c r="C183" s="3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2.75" customHeight="1">
      <c r="A184" s="343"/>
      <c r="C184" s="3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2.75" customHeight="1">
      <c r="A185" s="343"/>
      <c r="C185" s="3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2.75" customHeight="1">
      <c r="A186" s="343"/>
      <c r="C186" s="3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2.75" customHeight="1">
      <c r="A187" s="343"/>
      <c r="C187" s="3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2.75" customHeight="1">
      <c r="A188" s="343"/>
      <c r="C188" s="3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2.75" customHeight="1">
      <c r="A189" s="343"/>
      <c r="C189" s="3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2.75" customHeight="1">
      <c r="A190" s="343"/>
      <c r="C190" s="3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2.75" customHeight="1">
      <c r="A191" s="343"/>
      <c r="C191" s="3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2.75" customHeight="1">
      <c r="A192" s="343"/>
      <c r="C192" s="3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2.75" customHeight="1">
      <c r="A193" s="343"/>
      <c r="C193" s="3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2.75" customHeight="1">
      <c r="A194" s="343"/>
      <c r="C194" s="3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2.75" customHeight="1">
      <c r="A195" s="343"/>
      <c r="C195" s="3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2.75" customHeight="1">
      <c r="A196" s="343"/>
      <c r="C196" s="3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2.75" customHeight="1">
      <c r="A197" s="343"/>
      <c r="C197" s="3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2.75" customHeight="1">
      <c r="A198" s="343"/>
      <c r="C198" s="3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2.75" customHeight="1">
      <c r="A199" s="343"/>
      <c r="C199" s="3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2.75" customHeight="1">
      <c r="A200" s="343"/>
      <c r="C200" s="3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2.75" customHeight="1">
      <c r="A201" s="343"/>
      <c r="C201" s="3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2.75" customHeight="1">
      <c r="A202" s="343"/>
      <c r="C202" s="3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2.75" customHeight="1">
      <c r="A203" s="343"/>
      <c r="C203" s="3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2.75" customHeight="1">
      <c r="A204" s="343"/>
      <c r="C204" s="3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2.75" customHeight="1">
      <c r="A205" s="343"/>
      <c r="C205" s="3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2.75" customHeight="1">
      <c r="A206" s="343"/>
      <c r="C206" s="3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2.75" customHeight="1">
      <c r="A207" s="343"/>
      <c r="C207" s="3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2.75" customHeight="1">
      <c r="A208" s="343"/>
      <c r="C208" s="3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2.75" customHeight="1">
      <c r="A209" s="343"/>
      <c r="C209" s="3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2.75" customHeight="1">
      <c r="A210" s="343"/>
      <c r="C210" s="3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2.75" customHeight="1">
      <c r="A211" s="343"/>
      <c r="C211" s="3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2.75" customHeight="1">
      <c r="A212" s="343"/>
      <c r="C212" s="3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2.75" customHeight="1">
      <c r="A213" s="343"/>
      <c r="C213" s="3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2.75" customHeight="1">
      <c r="A214" s="343"/>
      <c r="C214" s="3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2.75" customHeight="1">
      <c r="A215" s="343"/>
      <c r="C215" s="3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2.75" customHeight="1">
      <c r="A216" s="343"/>
      <c r="C216" s="3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2.75" customHeight="1">
      <c r="A217" s="343"/>
      <c r="C217" s="3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2.75" customHeight="1">
      <c r="A218" s="343"/>
      <c r="C218" s="3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2.75" customHeight="1">
      <c r="A219" s="343"/>
      <c r="C219" s="3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2.75" customHeight="1">
      <c r="A220" s="343"/>
      <c r="C220" s="3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2.75" customHeight="1">
      <c r="A221" s="343"/>
      <c r="C221" s="3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2.75" customHeight="1">
      <c r="A222" s="343"/>
      <c r="C222" s="3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2.75" customHeight="1">
      <c r="A223" s="343"/>
      <c r="C223" s="3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2.75" customHeight="1">
      <c r="A224" s="343"/>
      <c r="C224" s="3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2.75" customHeight="1">
      <c r="A225" s="343"/>
      <c r="C225" s="3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2.75" customHeight="1">
      <c r="A226" s="343"/>
      <c r="C226" s="3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2.75" customHeight="1">
      <c r="A227" s="343"/>
      <c r="C227" s="3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2.75" customHeight="1">
      <c r="A228" s="343"/>
      <c r="C228" s="3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2.75" customHeight="1">
      <c r="A229" s="343"/>
      <c r="C229" s="3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2.75" customHeight="1">
      <c r="A230" s="343"/>
      <c r="C230" s="3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2.75" customHeight="1">
      <c r="A231" s="343"/>
      <c r="C231" s="3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2.75" customHeight="1">
      <c r="A232" s="343"/>
      <c r="C232" s="3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2.75" customHeight="1">
      <c r="A233" s="343"/>
      <c r="C233" s="3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2.75" customHeight="1">
      <c r="A234" s="343"/>
      <c r="C234" s="3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1:24" ht="12.75" customHeight="1">
      <c r="A235" s="343"/>
      <c r="C235" s="3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1:24" ht="12.75" customHeight="1">
      <c r="A236" s="343"/>
      <c r="C236" s="3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1:24" ht="12.75" customHeight="1">
      <c r="A237" s="343"/>
      <c r="C237" s="3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1:24" ht="12.75" customHeight="1">
      <c r="A238" s="343"/>
      <c r="C238" s="3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1:24" ht="12.75" customHeight="1">
      <c r="A239" s="343"/>
      <c r="C239" s="3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1:24" ht="12.75" customHeight="1">
      <c r="A240" s="343"/>
      <c r="C240" s="3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1:24" ht="12.75" customHeight="1">
      <c r="A241" s="343"/>
      <c r="C241" s="3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1:24" ht="12.75" customHeight="1">
      <c r="A242" s="343"/>
      <c r="C242" s="3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1:24" ht="12.75" customHeight="1">
      <c r="A243" s="343"/>
      <c r="C243" s="3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1:24" ht="12.75" customHeight="1">
      <c r="A244" s="343"/>
      <c r="C244" s="3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1:24" ht="12.75" customHeight="1">
      <c r="A245" s="343"/>
      <c r="C245" s="3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1:24" ht="12.75" customHeight="1">
      <c r="A246" s="343"/>
      <c r="C246" s="3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1:24" ht="12.75" customHeight="1">
      <c r="A247" s="343"/>
      <c r="C247" s="3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1:24" ht="12.75" customHeight="1">
      <c r="A248" s="343"/>
      <c r="C248" s="3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1:24" ht="12.75" customHeight="1">
      <c r="A249" s="343"/>
      <c r="C249" s="3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1:24" ht="12.75" customHeight="1">
      <c r="A250" s="343"/>
      <c r="C250" s="3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1:24" ht="12.75" customHeight="1">
      <c r="A251" s="343"/>
      <c r="C251" s="3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1:24" ht="12.75" customHeight="1">
      <c r="A252" s="343"/>
      <c r="C252" s="3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1:24" ht="12.75" customHeight="1">
      <c r="A253" s="343"/>
      <c r="C253" s="3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1:24" ht="12.75" customHeight="1">
      <c r="A254" s="343"/>
      <c r="C254" s="3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1:24" ht="12.75" customHeight="1">
      <c r="A255" s="343"/>
      <c r="C255" s="3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1:24" ht="12.75" customHeight="1">
      <c r="A256" s="343"/>
      <c r="C256" s="3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1:24" ht="12.75" customHeight="1">
      <c r="A257" s="343"/>
      <c r="C257" s="3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1:24" ht="12.75" customHeight="1">
      <c r="A258" s="343"/>
      <c r="C258" s="3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1:24" ht="12.75" customHeight="1">
      <c r="A259" s="343"/>
      <c r="C259" s="3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1:24" ht="12.75" customHeight="1">
      <c r="A260" s="343"/>
      <c r="C260" s="3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1:24" ht="12.75" customHeight="1">
      <c r="A261" s="343"/>
      <c r="C261" s="3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1:24" ht="12.75" customHeight="1">
      <c r="A262" s="343"/>
      <c r="C262" s="3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1:24" ht="12.75" customHeight="1">
      <c r="A263" s="343"/>
      <c r="C263" s="3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1:24" ht="12.75" customHeight="1">
      <c r="A264" s="343"/>
      <c r="C264" s="3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1:24" ht="12.75" customHeight="1">
      <c r="A265" s="343"/>
      <c r="C265" s="3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1:24" ht="12.75" customHeight="1">
      <c r="A266" s="343"/>
      <c r="C266" s="3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1:24" ht="12.75" customHeight="1">
      <c r="A267" s="343"/>
      <c r="C267" s="3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1:24" ht="12.75" customHeight="1">
      <c r="A268" s="343"/>
      <c r="C268" s="3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1:24" ht="12.75" customHeight="1">
      <c r="A269" s="343"/>
      <c r="C269" s="3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ht="12.75" customHeight="1">
      <c r="A270" s="343"/>
      <c r="C270" s="3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1:24" ht="12.75" customHeight="1">
      <c r="A271" s="343"/>
      <c r="C271" s="3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ht="12.75" customHeight="1">
      <c r="A272" s="343"/>
      <c r="C272" s="3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ht="12.75" customHeight="1">
      <c r="A273" s="343"/>
      <c r="C273" s="3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1:24" ht="12.75" customHeight="1">
      <c r="A274" s="343"/>
      <c r="C274" s="3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1:24" ht="12.75" customHeight="1">
      <c r="A275" s="343"/>
      <c r="C275" s="3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1:24" ht="12.75" customHeight="1">
      <c r="A276" s="343"/>
      <c r="C276" s="3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1:24" ht="12.75" customHeight="1">
      <c r="A277" s="343"/>
      <c r="C277" s="3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 ht="12.75" customHeight="1">
      <c r="A278" s="343"/>
      <c r="C278" s="3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1:24" ht="12.75" customHeight="1">
      <c r="A279" s="343"/>
      <c r="C279" s="3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1:24" ht="12.75" customHeight="1">
      <c r="A280" s="343"/>
      <c r="C280" s="3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1:24" ht="12.75" customHeight="1">
      <c r="A281" s="343"/>
      <c r="C281" s="3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1:24" ht="12.75" customHeight="1">
      <c r="A282" s="343"/>
      <c r="C282" s="3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1:24" ht="12.75" customHeight="1">
      <c r="A283" s="343"/>
      <c r="C283" s="3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1:24" ht="12.75" customHeight="1">
      <c r="A284" s="343"/>
      <c r="C284" s="3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4" ht="12.75" customHeight="1">
      <c r="A285" s="343"/>
      <c r="C285" s="3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ht="12.75" customHeight="1">
      <c r="A286" s="343"/>
      <c r="C286" s="3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2.75" customHeight="1">
      <c r="A287" s="343"/>
      <c r="C287" s="3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1:24" ht="12.75" customHeight="1">
      <c r="A288" s="343"/>
      <c r="C288" s="3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1:24" ht="12.75" customHeight="1">
      <c r="A289" s="343"/>
      <c r="C289" s="3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1:24" ht="12.75" customHeight="1">
      <c r="A290" s="343"/>
      <c r="C290" s="3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1:24" ht="12.75" customHeight="1">
      <c r="A291" s="343"/>
      <c r="C291" s="3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1:24" ht="12.75" customHeight="1">
      <c r="A292" s="343"/>
      <c r="C292" s="3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1:24" ht="12.75" customHeight="1">
      <c r="A293" s="343"/>
      <c r="C293" s="3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1:24" ht="12.75" customHeight="1">
      <c r="A294" s="343"/>
      <c r="C294" s="3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ht="12.75" customHeight="1">
      <c r="A295" s="343"/>
      <c r="C295" s="3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ht="12.75" customHeight="1">
      <c r="A296" s="343"/>
      <c r="C296" s="3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1:24" ht="12.75" customHeight="1">
      <c r="A297" s="343"/>
      <c r="C297" s="3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1:24" ht="12.75" customHeight="1">
      <c r="A298" s="343"/>
      <c r="C298" s="3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1:24" ht="12.75" customHeight="1">
      <c r="A299" s="343"/>
      <c r="C299" s="3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1:24" ht="12.75" customHeight="1">
      <c r="A300" s="343"/>
      <c r="C300" s="3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1:24" ht="12.75" customHeight="1">
      <c r="A301" s="343"/>
      <c r="C301" s="3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1:24" ht="12.75" customHeight="1">
      <c r="A302" s="343"/>
      <c r="C302" s="3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1:24" ht="12.75" customHeight="1">
      <c r="A303" s="343"/>
      <c r="C303" s="3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  <row r="304" spans="1:24" ht="12.75" customHeight="1">
      <c r="A304" s="343"/>
      <c r="C304" s="3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</row>
    <row r="305" spans="1:24" ht="12.75" customHeight="1">
      <c r="A305" s="343"/>
      <c r="C305" s="3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</row>
    <row r="306" spans="1:24" ht="12.75" customHeight="1">
      <c r="A306" s="343"/>
      <c r="C306" s="3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</row>
    <row r="307" spans="1:24" ht="12.75" customHeight="1">
      <c r="A307" s="343"/>
      <c r="C307" s="3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</row>
    <row r="308" spans="1:24" ht="12.75" customHeight="1">
      <c r="A308" s="343"/>
      <c r="C308" s="3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</row>
    <row r="309" spans="1:24" ht="12.75" customHeight="1">
      <c r="A309" s="343"/>
      <c r="C309" s="3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</row>
    <row r="310" spans="1:24" ht="12.75" customHeight="1">
      <c r="A310" s="343"/>
      <c r="C310" s="3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</row>
    <row r="311" spans="1:24" ht="12.75" customHeight="1">
      <c r="A311" s="343"/>
      <c r="C311" s="3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</row>
    <row r="312" spans="1:24" ht="12.75" customHeight="1">
      <c r="A312" s="343"/>
      <c r="C312" s="3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</row>
    <row r="313" spans="1:24" ht="12.75" customHeight="1">
      <c r="A313" s="343"/>
      <c r="C313" s="3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</row>
    <row r="314" spans="1:24" ht="12.75" customHeight="1">
      <c r="A314" s="343"/>
      <c r="C314" s="3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</row>
    <row r="315" spans="1:24" ht="12.75" customHeight="1">
      <c r="A315" s="343"/>
      <c r="C315" s="3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</row>
    <row r="316" spans="1:24" ht="12.75" customHeight="1">
      <c r="A316" s="343"/>
      <c r="C316" s="3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</row>
    <row r="317" spans="1:24" ht="12.75" customHeight="1">
      <c r="A317" s="343"/>
      <c r="C317" s="3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</row>
    <row r="318" spans="1:24" ht="12.75" customHeight="1">
      <c r="A318" s="343"/>
      <c r="C318" s="3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</row>
    <row r="319" spans="1:24" ht="12.75" customHeight="1">
      <c r="A319" s="343"/>
      <c r="C319" s="3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</row>
    <row r="320" spans="1:24" ht="12.75" customHeight="1">
      <c r="A320" s="343"/>
      <c r="C320" s="3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</row>
    <row r="321" spans="1:24" ht="12.75" customHeight="1">
      <c r="A321" s="343"/>
      <c r="C321" s="3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</row>
    <row r="322" spans="1:24" ht="12.75" customHeight="1">
      <c r="A322" s="343"/>
      <c r="C322" s="3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</row>
    <row r="323" spans="1:24" ht="12.75" customHeight="1">
      <c r="A323" s="343"/>
      <c r="C323" s="3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</row>
    <row r="324" spans="1:24" ht="12.75" customHeight="1">
      <c r="A324" s="343"/>
      <c r="C324" s="3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4" ht="12.75" customHeight="1">
      <c r="A325" s="343"/>
      <c r="C325" s="3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</row>
    <row r="326" spans="1:24" ht="12.75" customHeight="1">
      <c r="A326" s="343"/>
      <c r="C326" s="3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</row>
    <row r="327" spans="1:24" ht="12.75" customHeight="1">
      <c r="A327" s="343"/>
      <c r="C327" s="3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</row>
    <row r="328" spans="1:24" ht="12.75" customHeight="1">
      <c r="A328" s="343"/>
      <c r="C328" s="3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ht="12.75" customHeight="1">
      <c r="A329" s="343"/>
      <c r="C329" s="3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</row>
    <row r="330" spans="1:24" ht="12.75" customHeight="1">
      <c r="A330" s="343"/>
      <c r="C330" s="3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</row>
    <row r="331" spans="1:24" ht="12.75" customHeight="1">
      <c r="A331" s="343"/>
      <c r="C331" s="3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</row>
    <row r="332" spans="1:24" ht="12.75" customHeight="1">
      <c r="A332" s="343"/>
      <c r="C332" s="3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</row>
    <row r="333" spans="1:24" ht="12.75" customHeight="1">
      <c r="A333" s="343"/>
      <c r="C333" s="3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</row>
    <row r="334" spans="1:24" ht="12.75" customHeight="1">
      <c r="A334" s="343"/>
      <c r="C334" s="3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</row>
    <row r="335" spans="1:24" ht="12.75" customHeight="1">
      <c r="A335" s="343"/>
      <c r="C335" s="3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</row>
    <row r="336" spans="1:24" ht="12.75" customHeight="1">
      <c r="A336" s="343"/>
      <c r="C336" s="3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</row>
    <row r="337" spans="1:24" ht="12.75" customHeight="1">
      <c r="A337" s="343"/>
      <c r="C337" s="3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</row>
    <row r="338" spans="1:24" ht="12.75" customHeight="1">
      <c r="A338" s="343"/>
      <c r="C338" s="3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</row>
    <row r="339" spans="1:24" ht="12.75" customHeight="1">
      <c r="A339" s="343"/>
      <c r="C339" s="3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</row>
    <row r="340" spans="1:24" ht="12.75" customHeight="1">
      <c r="A340" s="343"/>
      <c r="C340" s="3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</row>
    <row r="341" spans="1:24" ht="12.75" customHeight="1">
      <c r="A341" s="343"/>
      <c r="C341" s="3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</row>
    <row r="342" spans="1:24" ht="12.75" customHeight="1">
      <c r="A342" s="343"/>
      <c r="C342" s="3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</row>
    <row r="343" spans="1:24" ht="12.75" customHeight="1">
      <c r="A343" s="343"/>
      <c r="C343" s="3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</row>
    <row r="344" spans="1:24" ht="12.75" customHeight="1">
      <c r="A344" s="343"/>
      <c r="C344" s="3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</row>
    <row r="345" spans="1:24" ht="12.75" customHeight="1">
      <c r="A345" s="343"/>
      <c r="C345" s="3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</row>
    <row r="346" spans="1:24" ht="12.75" customHeight="1">
      <c r="A346" s="343"/>
      <c r="C346" s="3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</row>
    <row r="347" spans="1:24" ht="12.75" customHeight="1">
      <c r="A347" s="343"/>
      <c r="C347" s="3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</row>
    <row r="348" spans="1:24" ht="12.75" customHeight="1">
      <c r="A348" s="343"/>
      <c r="C348" s="3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24" ht="12.75" customHeight="1">
      <c r="A349" s="343"/>
      <c r="C349" s="3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24" ht="12.75" customHeight="1">
      <c r="A350" s="343"/>
      <c r="C350" s="3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24" ht="12.75" customHeight="1">
      <c r="A351" s="343"/>
      <c r="C351" s="3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24" ht="12.75" customHeight="1">
      <c r="A352" s="343"/>
      <c r="C352" s="3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ht="12.75" customHeight="1">
      <c r="A353" s="343"/>
      <c r="C353" s="3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ht="12.75" customHeight="1">
      <c r="A354" s="343"/>
      <c r="C354" s="3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ht="12.75" customHeight="1">
      <c r="A355" s="343"/>
      <c r="C355" s="3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ht="12.75" customHeight="1">
      <c r="A356" s="343"/>
      <c r="C356" s="3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ht="12.75" customHeight="1">
      <c r="A357" s="343"/>
      <c r="C357" s="3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ht="12.75" customHeight="1">
      <c r="A358" s="343"/>
      <c r="C358" s="3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ht="12.75" customHeight="1">
      <c r="A359" s="343"/>
      <c r="C359" s="3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ht="12.75" customHeight="1">
      <c r="A360" s="343"/>
      <c r="C360" s="3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ht="12.75" customHeight="1">
      <c r="A361" s="343"/>
      <c r="C361" s="3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ht="12.75" customHeight="1">
      <c r="A362" s="343"/>
      <c r="C362" s="3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ht="12.75" customHeight="1">
      <c r="A363" s="343"/>
      <c r="C363" s="3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ht="12.75" customHeight="1">
      <c r="A364" s="343"/>
      <c r="C364" s="3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ht="12.75" customHeight="1">
      <c r="A365" s="343"/>
      <c r="C365" s="3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ht="12.75" customHeight="1">
      <c r="A366" s="343"/>
      <c r="C366" s="3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ht="12.75" customHeight="1">
      <c r="A367" s="343"/>
      <c r="C367" s="3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ht="12.75" customHeight="1">
      <c r="A368" s="343"/>
      <c r="C368" s="3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ht="12.75" customHeight="1">
      <c r="A369" s="343"/>
      <c r="C369" s="3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ht="12.75" customHeight="1">
      <c r="A370" s="343"/>
      <c r="C370" s="3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ht="12.75" customHeight="1">
      <c r="A371" s="343"/>
      <c r="C371" s="3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ht="12.75" customHeight="1">
      <c r="A372" s="343"/>
      <c r="C372" s="3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ht="12.75" customHeight="1">
      <c r="A373" s="343"/>
      <c r="C373" s="3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ht="12.75" customHeight="1">
      <c r="A374" s="343"/>
      <c r="C374" s="3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ht="12.75" customHeight="1">
      <c r="A375" s="343"/>
      <c r="C375" s="3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ht="12.75" customHeight="1">
      <c r="A376" s="343"/>
      <c r="C376" s="3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ht="12.75" customHeight="1">
      <c r="A377" s="343"/>
      <c r="C377" s="3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ht="12.75" customHeight="1">
      <c r="A378" s="343"/>
      <c r="C378" s="3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ht="12.75" customHeight="1">
      <c r="A379" s="343"/>
      <c r="C379" s="3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ht="12.75" customHeight="1">
      <c r="A380" s="343"/>
      <c r="C380" s="3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ht="12.75" customHeight="1">
      <c r="A381" s="343"/>
      <c r="C381" s="3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12.75" customHeight="1">
      <c r="A382" s="343"/>
      <c r="C382" s="3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ht="12.75" customHeight="1">
      <c r="A383" s="343"/>
      <c r="C383" s="3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ht="12.75" customHeight="1">
      <c r="A384" s="343"/>
      <c r="C384" s="3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24" ht="12.75" customHeight="1">
      <c r="A385" s="343"/>
      <c r="C385" s="3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24" ht="12.75" customHeight="1">
      <c r="A386" s="343"/>
      <c r="C386" s="3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24" ht="12.75" customHeight="1">
      <c r="A387" s="343"/>
      <c r="C387" s="3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24" ht="12.75" customHeight="1">
      <c r="A388" s="343"/>
      <c r="C388" s="3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24" ht="12.75" customHeight="1">
      <c r="A389" s="343"/>
      <c r="C389" s="3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</row>
    <row r="390" spans="1:24" ht="12.75" customHeight="1">
      <c r="A390" s="343"/>
      <c r="C390" s="3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</row>
    <row r="391" spans="1:24" ht="12.75" customHeight="1">
      <c r="A391" s="343"/>
      <c r="C391" s="3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</row>
    <row r="392" spans="1:24" ht="12.75" customHeight="1">
      <c r="A392" s="343"/>
      <c r="C392" s="3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</row>
    <row r="393" spans="1:24" ht="12.75" customHeight="1">
      <c r="A393" s="343"/>
      <c r="C393" s="3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</row>
    <row r="394" spans="1:24" ht="12.75" customHeight="1">
      <c r="A394" s="343"/>
      <c r="C394" s="3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</row>
    <row r="395" spans="1:24" ht="12.75" customHeight="1">
      <c r="A395" s="343"/>
      <c r="C395" s="3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</row>
    <row r="396" spans="1:24" ht="12.75" customHeight="1">
      <c r="A396" s="343"/>
      <c r="C396" s="3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</row>
    <row r="397" spans="1:24" ht="12.75" customHeight="1">
      <c r="A397" s="343"/>
      <c r="C397" s="3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</row>
    <row r="398" spans="1:24" ht="12.75" customHeight="1">
      <c r="A398" s="343"/>
      <c r="C398" s="3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</row>
    <row r="399" spans="1:24" ht="12.75" customHeight="1">
      <c r="A399" s="343"/>
      <c r="C399" s="3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</row>
    <row r="400" spans="1:24" ht="12.75" customHeight="1">
      <c r="A400" s="343"/>
      <c r="C400" s="3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</row>
    <row r="401" spans="1:24" ht="12.75" customHeight="1">
      <c r="A401" s="343"/>
      <c r="C401" s="3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</row>
    <row r="402" spans="1:24" ht="12.75" customHeight="1">
      <c r="A402" s="343"/>
      <c r="C402" s="3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</row>
    <row r="403" spans="1:24" ht="12.75" customHeight="1">
      <c r="A403" s="343"/>
      <c r="C403" s="3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</row>
    <row r="404" spans="1:24" ht="12.75" customHeight="1">
      <c r="A404" s="343"/>
      <c r="C404" s="3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</row>
    <row r="405" spans="1:24" ht="12.75" customHeight="1">
      <c r="A405" s="343"/>
      <c r="C405" s="3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ht="12.75" customHeight="1">
      <c r="A406" s="343"/>
      <c r="C406" s="3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ht="12.75" customHeight="1">
      <c r="A407" s="343"/>
      <c r="C407" s="3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ht="12.75" customHeight="1">
      <c r="A408" s="343"/>
      <c r="C408" s="3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ht="12.75" customHeight="1">
      <c r="A409" s="343"/>
      <c r="C409" s="3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ht="12.75" customHeight="1">
      <c r="A410" s="343"/>
      <c r="C410" s="3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ht="12.75" customHeight="1">
      <c r="A411" s="343"/>
      <c r="C411" s="3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ht="12.75" customHeight="1">
      <c r="A412" s="343"/>
      <c r="C412" s="3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ht="12.75" customHeight="1">
      <c r="A413" s="343"/>
      <c r="C413" s="3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ht="12.75" customHeight="1">
      <c r="A414" s="343"/>
      <c r="C414" s="3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ht="12.75" customHeight="1">
      <c r="A415" s="343"/>
      <c r="C415" s="3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ht="12.75" customHeight="1">
      <c r="A416" s="343"/>
      <c r="C416" s="3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2.75" customHeight="1">
      <c r="A417" s="343"/>
      <c r="C417" s="3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</row>
    <row r="418" spans="1:24" ht="12.75" customHeight="1">
      <c r="A418" s="343"/>
      <c r="C418" s="3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</row>
    <row r="419" spans="1:24" ht="12.75" customHeight="1">
      <c r="A419" s="343"/>
      <c r="C419" s="3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</row>
    <row r="420" spans="1:24" ht="12.75" customHeight="1">
      <c r="A420" s="343"/>
      <c r="C420" s="3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</row>
    <row r="421" spans="1:24" ht="12.75" customHeight="1">
      <c r="A421" s="343"/>
      <c r="C421" s="3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</row>
    <row r="422" spans="1:24" ht="12.75" customHeight="1">
      <c r="A422" s="343"/>
      <c r="C422" s="3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</row>
    <row r="423" spans="1:24" ht="12.75" customHeight="1">
      <c r="A423" s="343"/>
      <c r="C423" s="3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</row>
    <row r="424" spans="1:24" ht="12.75" customHeight="1">
      <c r="A424" s="343"/>
      <c r="C424" s="3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</row>
    <row r="425" spans="1:24" ht="12.75" customHeight="1">
      <c r="A425" s="343"/>
      <c r="C425" s="3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</row>
    <row r="426" spans="1:24" ht="12.75" customHeight="1">
      <c r="A426" s="343"/>
      <c r="C426" s="3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</row>
    <row r="427" spans="1:24" ht="12.75" customHeight="1">
      <c r="A427" s="343"/>
      <c r="C427" s="3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</row>
    <row r="428" spans="1:24" ht="12.75" customHeight="1">
      <c r="A428" s="343"/>
      <c r="C428" s="3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</row>
    <row r="429" spans="1:24" ht="12.75" customHeight="1">
      <c r="A429" s="343"/>
      <c r="C429" s="3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</row>
    <row r="430" spans="1:24" ht="12.75" customHeight="1">
      <c r="A430" s="343"/>
      <c r="C430" s="3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31" spans="1:24" ht="12.75" customHeight="1">
      <c r="A431" s="343"/>
      <c r="C431" s="3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</row>
    <row r="432" spans="1:24" ht="12.75" customHeight="1">
      <c r="A432" s="343"/>
      <c r="C432" s="3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</row>
    <row r="433" spans="1:24" ht="12.75" customHeight="1">
      <c r="A433" s="343"/>
      <c r="C433" s="3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</row>
    <row r="434" spans="1:24" ht="12.75" customHeight="1">
      <c r="A434" s="343"/>
      <c r="C434" s="3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</row>
    <row r="435" spans="1:24" ht="12.75" customHeight="1">
      <c r="A435" s="343"/>
      <c r="C435" s="3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</row>
    <row r="436" spans="1:24" ht="12.75" customHeight="1">
      <c r="A436" s="343"/>
      <c r="C436" s="3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</row>
    <row r="437" spans="1:24" ht="12.75" customHeight="1">
      <c r="A437" s="343"/>
      <c r="C437" s="3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</row>
    <row r="438" spans="1:24" ht="12.75" customHeight="1">
      <c r="A438" s="343"/>
      <c r="C438" s="3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</row>
    <row r="439" spans="1:24" ht="12.75" customHeight="1">
      <c r="A439" s="343"/>
      <c r="C439" s="3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</row>
    <row r="440" spans="1:24" ht="12.75" customHeight="1">
      <c r="A440" s="343"/>
      <c r="C440" s="3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</row>
    <row r="441" spans="1:24" ht="12.75" customHeight="1">
      <c r="A441" s="343"/>
      <c r="C441" s="3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</row>
    <row r="442" spans="1:24" ht="12.75" customHeight="1">
      <c r="A442" s="343"/>
      <c r="C442" s="3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</row>
    <row r="443" spans="1:24" ht="12.75" customHeight="1">
      <c r="A443" s="343"/>
      <c r="C443" s="3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</row>
    <row r="444" spans="1:24" ht="12.75" customHeight="1">
      <c r="A444" s="343"/>
      <c r="C444" s="3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</row>
    <row r="445" spans="1:24" ht="12.75" customHeight="1">
      <c r="A445" s="343"/>
      <c r="C445" s="3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</row>
    <row r="446" spans="1:24" ht="12.75" customHeight="1">
      <c r="A446" s="343"/>
      <c r="C446" s="3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</row>
    <row r="447" spans="1:24" ht="12.75" customHeight="1">
      <c r="A447" s="343"/>
      <c r="C447" s="3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</row>
    <row r="448" spans="1:24" ht="12.75" customHeight="1">
      <c r="A448" s="343"/>
      <c r="C448" s="3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</row>
    <row r="449" spans="1:24" ht="12.75" customHeight="1">
      <c r="A449" s="343"/>
      <c r="C449" s="3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</row>
    <row r="450" spans="1:24" ht="12.75" customHeight="1">
      <c r="A450" s="343"/>
      <c r="C450" s="3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</row>
    <row r="451" spans="1:24" ht="12.75" customHeight="1">
      <c r="A451" s="343"/>
      <c r="C451" s="3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</row>
    <row r="452" spans="1:24" ht="12.75" customHeight="1">
      <c r="A452" s="343"/>
      <c r="C452" s="3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</row>
    <row r="453" spans="1:24" ht="12.75" customHeight="1">
      <c r="A453" s="343"/>
      <c r="C453" s="3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</row>
    <row r="454" spans="1:24" ht="12.75" customHeight="1">
      <c r="A454" s="343"/>
      <c r="C454" s="3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</row>
    <row r="455" spans="1:24" ht="12.75" customHeight="1">
      <c r="A455" s="343"/>
      <c r="C455" s="3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</row>
    <row r="456" spans="1:24" ht="12.75" customHeight="1">
      <c r="A456" s="343"/>
      <c r="C456" s="3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</row>
    <row r="457" spans="1:24" ht="12.75" customHeight="1">
      <c r="A457" s="343"/>
      <c r="C457" s="3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</row>
    <row r="458" spans="1:24" ht="12.75" customHeight="1">
      <c r="A458" s="343"/>
      <c r="C458" s="3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</row>
    <row r="459" spans="1:24" ht="12.75" customHeight="1">
      <c r="A459" s="343"/>
      <c r="C459" s="3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</row>
    <row r="460" spans="1:24" ht="12.75" customHeight="1">
      <c r="A460" s="343"/>
      <c r="C460" s="3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</row>
    <row r="461" spans="1:24" ht="12.75" customHeight="1">
      <c r="A461" s="343"/>
      <c r="C461" s="3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</row>
    <row r="462" spans="1:24" ht="12.75" customHeight="1">
      <c r="A462" s="343"/>
      <c r="C462" s="3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</row>
    <row r="463" spans="1:24" ht="12.75" customHeight="1">
      <c r="A463" s="343"/>
      <c r="C463" s="3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</row>
    <row r="464" spans="1:24" ht="12.75" customHeight="1">
      <c r="A464" s="343"/>
      <c r="C464" s="3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</row>
    <row r="465" spans="1:24" ht="12.75" customHeight="1">
      <c r="A465" s="343"/>
      <c r="C465" s="3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6" spans="1:24" ht="12.75" customHeight="1">
      <c r="A466" s="343"/>
      <c r="C466" s="3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</row>
    <row r="467" spans="1:24" ht="12.75" customHeight="1">
      <c r="A467" s="343"/>
      <c r="C467" s="3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</row>
    <row r="468" spans="1:24" ht="12.75" customHeight="1">
      <c r="A468" s="343"/>
      <c r="C468" s="3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  <row r="469" spans="1:24" ht="12.75" customHeight="1">
      <c r="A469" s="343"/>
      <c r="C469" s="3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</row>
    <row r="470" spans="1:24" ht="12.75" customHeight="1">
      <c r="A470" s="343"/>
      <c r="C470" s="3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</row>
    <row r="471" spans="1:24" ht="12.75" customHeight="1">
      <c r="A471" s="343"/>
      <c r="C471" s="3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</row>
    <row r="472" spans="1:24" ht="12.75" customHeight="1">
      <c r="A472" s="343"/>
      <c r="C472" s="3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</row>
    <row r="473" spans="1:24" ht="12.75" customHeight="1">
      <c r="A473" s="343"/>
      <c r="C473" s="3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 ht="12.75" customHeight="1">
      <c r="A474" s="343"/>
      <c r="C474" s="3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</row>
    <row r="475" spans="1:24" ht="12.75" customHeight="1">
      <c r="A475" s="343"/>
      <c r="C475" s="3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</row>
    <row r="476" spans="1:24" ht="12.75" customHeight="1">
      <c r="A476" s="343"/>
      <c r="C476" s="3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</row>
    <row r="477" spans="1:24" ht="12.75" customHeight="1">
      <c r="A477" s="343"/>
      <c r="C477" s="3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</row>
    <row r="478" spans="1:24" ht="12.75" customHeight="1">
      <c r="A478" s="343"/>
      <c r="C478" s="3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</row>
    <row r="479" spans="1:24" ht="12.75" customHeight="1">
      <c r="A479" s="343"/>
      <c r="C479" s="3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</row>
    <row r="480" spans="1:24" ht="12.75" customHeight="1">
      <c r="A480" s="343"/>
      <c r="C480" s="3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</row>
    <row r="481" spans="1:24" ht="12.75" customHeight="1">
      <c r="A481" s="343"/>
      <c r="C481" s="3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</row>
    <row r="482" spans="1:24" ht="12.75" customHeight="1">
      <c r="A482" s="343"/>
      <c r="C482" s="3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</row>
    <row r="483" spans="1:24" ht="12.75" customHeight="1">
      <c r="A483" s="343"/>
      <c r="C483" s="3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</row>
    <row r="484" spans="1:24" ht="12.75" customHeight="1">
      <c r="A484" s="343"/>
      <c r="C484" s="3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</row>
    <row r="485" spans="1:24" ht="12.75" customHeight="1">
      <c r="A485" s="343"/>
      <c r="C485" s="3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</row>
    <row r="486" spans="1:24" ht="12.75" customHeight="1">
      <c r="A486" s="343"/>
      <c r="C486" s="3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</row>
    <row r="487" spans="1:24" ht="12.75" customHeight="1">
      <c r="A487" s="343"/>
      <c r="C487" s="3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</row>
    <row r="488" spans="1:24" ht="12.75" customHeight="1">
      <c r="A488" s="343"/>
      <c r="C488" s="3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</row>
    <row r="489" spans="1:24" ht="12.75" customHeight="1">
      <c r="A489" s="343"/>
      <c r="C489" s="3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</row>
    <row r="490" spans="1:24" ht="12.75" customHeight="1">
      <c r="A490" s="343"/>
      <c r="C490" s="3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</row>
    <row r="491" spans="1:24" ht="12.75" customHeight="1">
      <c r="A491" s="343"/>
      <c r="C491" s="3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</row>
    <row r="492" spans="1:24" ht="12.75" customHeight="1">
      <c r="A492" s="343"/>
      <c r="C492" s="3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</row>
    <row r="493" spans="1:24" ht="12.75" customHeight="1">
      <c r="A493" s="343"/>
      <c r="C493" s="3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</row>
    <row r="494" spans="1:24" ht="12.75" customHeight="1">
      <c r="A494" s="343"/>
      <c r="C494" s="3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</row>
    <row r="495" spans="1:24" ht="12.75" customHeight="1">
      <c r="A495" s="343"/>
      <c r="C495" s="3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</row>
    <row r="496" spans="1:24" ht="12.75" customHeight="1">
      <c r="A496" s="343"/>
      <c r="C496" s="3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</row>
    <row r="497" spans="1:24" ht="12.75" customHeight="1">
      <c r="A497" s="343"/>
      <c r="C497" s="3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</row>
    <row r="498" spans="1:24" ht="12.75" customHeight="1">
      <c r="A498" s="343"/>
      <c r="C498" s="3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</row>
    <row r="499" spans="1:24" ht="12.75" customHeight="1">
      <c r="A499" s="343"/>
      <c r="C499" s="3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</row>
    <row r="500" spans="1:24" ht="12.75" customHeight="1">
      <c r="A500" s="343"/>
      <c r="C500" s="3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</row>
    <row r="501" spans="1:24" ht="12.75" customHeight="1">
      <c r="A501" s="343"/>
      <c r="C501" s="3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</row>
    <row r="502" spans="1:24" ht="12.75" customHeight="1">
      <c r="A502" s="343"/>
      <c r="C502" s="3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</row>
    <row r="503" spans="1:24" ht="12.75" customHeight="1">
      <c r="A503" s="343"/>
      <c r="C503" s="3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</row>
    <row r="504" spans="1:24" ht="12.75" customHeight="1">
      <c r="A504" s="343"/>
      <c r="C504" s="3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</row>
    <row r="505" spans="1:24" ht="12.75" customHeight="1">
      <c r="A505" s="343"/>
      <c r="C505" s="3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</row>
    <row r="506" spans="1:24" ht="12.75" customHeight="1">
      <c r="A506" s="343"/>
      <c r="C506" s="3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</row>
    <row r="507" spans="1:24" ht="12.75" customHeight="1">
      <c r="A507" s="343"/>
      <c r="C507" s="3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</row>
    <row r="508" spans="1:24" ht="12.75" customHeight="1">
      <c r="A508" s="343"/>
      <c r="C508" s="3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</row>
    <row r="509" spans="1:24" ht="12.75" customHeight="1">
      <c r="A509" s="343"/>
      <c r="C509" s="3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</row>
    <row r="510" spans="1:24" ht="12.75" customHeight="1">
      <c r="A510" s="343"/>
      <c r="C510" s="3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</row>
    <row r="511" spans="1:24" ht="12.75" customHeight="1">
      <c r="A511" s="343"/>
      <c r="C511" s="3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</row>
    <row r="512" spans="1:24" ht="12.75" customHeight="1">
      <c r="A512" s="343"/>
      <c r="C512" s="3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</row>
    <row r="513" spans="1:24" ht="12.75" customHeight="1">
      <c r="A513" s="343"/>
      <c r="C513" s="3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</row>
    <row r="514" spans="1:24" ht="12.75" customHeight="1">
      <c r="A514" s="343"/>
      <c r="C514" s="3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</row>
    <row r="515" spans="1:24" ht="12.75" customHeight="1">
      <c r="A515" s="343"/>
      <c r="C515" s="3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</row>
    <row r="516" spans="1:24" ht="12.75" customHeight="1">
      <c r="A516" s="343"/>
      <c r="C516" s="3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</row>
    <row r="517" spans="1:24" ht="12.75" customHeight="1">
      <c r="A517" s="343"/>
      <c r="C517" s="3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</row>
    <row r="518" spans="1:24" ht="12.75" customHeight="1">
      <c r="A518" s="343"/>
      <c r="C518" s="3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</row>
    <row r="519" spans="1:24" ht="12.75" customHeight="1">
      <c r="A519" s="343"/>
      <c r="C519" s="3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</row>
    <row r="520" spans="1:24" ht="12.75" customHeight="1">
      <c r="A520" s="343"/>
      <c r="C520" s="3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</row>
    <row r="521" spans="1:24" ht="12.75" customHeight="1">
      <c r="A521" s="343"/>
      <c r="C521" s="3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</row>
    <row r="522" spans="1:24" ht="12.75" customHeight="1">
      <c r="A522" s="343"/>
      <c r="C522" s="3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</row>
    <row r="523" spans="1:24" ht="12.75" customHeight="1">
      <c r="A523" s="343"/>
      <c r="C523" s="3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</row>
    <row r="524" spans="1:24" ht="12.75" customHeight="1">
      <c r="A524" s="343"/>
      <c r="C524" s="3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</row>
    <row r="525" spans="1:24" ht="12.75" customHeight="1">
      <c r="A525" s="343"/>
      <c r="C525" s="3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</row>
    <row r="526" spans="1:24" ht="12.75" customHeight="1">
      <c r="A526" s="343"/>
      <c r="C526" s="3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</row>
    <row r="527" spans="1:24" ht="12.75" customHeight="1">
      <c r="A527" s="343"/>
      <c r="C527" s="3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</row>
    <row r="528" spans="1:24" ht="12.75" customHeight="1">
      <c r="A528" s="343"/>
      <c r="C528" s="3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</row>
    <row r="529" spans="1:24" ht="12.75" customHeight="1">
      <c r="A529" s="343"/>
      <c r="C529" s="3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</row>
    <row r="530" spans="1:24" ht="12.75" customHeight="1">
      <c r="A530" s="343"/>
      <c r="C530" s="3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</row>
    <row r="531" spans="1:24" ht="12.75" customHeight="1">
      <c r="A531" s="343"/>
      <c r="C531" s="3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</row>
    <row r="532" spans="1:24" ht="12.75" customHeight="1">
      <c r="A532" s="343"/>
      <c r="C532" s="3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</row>
    <row r="533" spans="1:24" ht="12.75" customHeight="1">
      <c r="A533" s="343"/>
      <c r="C533" s="3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</row>
    <row r="534" spans="1:24" ht="12.75" customHeight="1">
      <c r="A534" s="343"/>
      <c r="C534" s="3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</row>
    <row r="535" spans="1:24" ht="12.75" customHeight="1">
      <c r="A535" s="343"/>
      <c r="C535" s="3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</row>
    <row r="536" spans="1:24" ht="12.75" customHeight="1">
      <c r="A536" s="343"/>
      <c r="C536" s="3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</row>
    <row r="537" spans="1:24" ht="12.75" customHeight="1">
      <c r="A537" s="343"/>
      <c r="C537" s="3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</row>
    <row r="538" spans="1:24" ht="12.75" customHeight="1">
      <c r="A538" s="343"/>
      <c r="C538" s="3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</row>
    <row r="539" spans="1:24" ht="12.75" customHeight="1">
      <c r="A539" s="343"/>
      <c r="C539" s="3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</row>
    <row r="540" spans="1:24" ht="12.75" customHeight="1">
      <c r="A540" s="343"/>
      <c r="C540" s="3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</row>
    <row r="541" spans="1:24" ht="12.75" customHeight="1">
      <c r="A541" s="343"/>
      <c r="C541" s="3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</row>
    <row r="542" spans="1:24" ht="12.75" customHeight="1">
      <c r="A542" s="343"/>
      <c r="C542" s="3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</row>
    <row r="543" spans="1:24" ht="12.75" customHeight="1">
      <c r="A543" s="343"/>
      <c r="C543" s="3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</row>
    <row r="544" spans="1:24" ht="12.75" customHeight="1">
      <c r="A544" s="343"/>
      <c r="C544" s="3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</row>
    <row r="545" spans="1:24" ht="12.75" customHeight="1">
      <c r="A545" s="343"/>
      <c r="C545" s="3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</row>
    <row r="546" spans="1:24" ht="12.75" customHeight="1">
      <c r="A546" s="343"/>
      <c r="C546" s="3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2.75" customHeight="1">
      <c r="A547" s="343"/>
      <c r="C547" s="3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</row>
    <row r="548" spans="1:24" ht="12.75" customHeight="1">
      <c r="A548" s="343"/>
      <c r="C548" s="3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</row>
    <row r="549" spans="1:24" ht="12.75" customHeight="1">
      <c r="A549" s="343"/>
      <c r="C549" s="3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</row>
    <row r="550" spans="1:24" ht="12.75" customHeight="1">
      <c r="A550" s="343"/>
      <c r="C550" s="3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</row>
    <row r="551" spans="1:24" ht="12.75" customHeight="1">
      <c r="A551" s="343"/>
      <c r="C551" s="3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</row>
    <row r="552" spans="1:24" ht="12.75" customHeight="1">
      <c r="A552" s="343"/>
      <c r="C552" s="3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</row>
    <row r="553" spans="1:24" ht="12.75" customHeight="1">
      <c r="A553" s="343"/>
      <c r="C553" s="3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</row>
    <row r="554" spans="1:24" ht="12.75" customHeight="1">
      <c r="A554" s="343"/>
      <c r="C554" s="3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</row>
    <row r="555" spans="1:24" ht="12.75" customHeight="1">
      <c r="A555" s="343"/>
      <c r="C555" s="3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</row>
    <row r="556" spans="1:24" ht="12.75" customHeight="1">
      <c r="A556" s="343"/>
      <c r="C556" s="3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</row>
    <row r="557" spans="1:24" ht="12.75" customHeight="1">
      <c r="A557" s="343"/>
      <c r="C557" s="3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</row>
    <row r="558" spans="1:24" ht="12.75" customHeight="1">
      <c r="A558" s="343"/>
      <c r="C558" s="3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</row>
    <row r="559" spans="1:24" ht="12.75" customHeight="1">
      <c r="A559" s="343"/>
      <c r="C559" s="3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</row>
    <row r="560" spans="1:24" ht="12.75" customHeight="1">
      <c r="A560" s="343"/>
      <c r="C560" s="3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</row>
    <row r="561" spans="1:24" ht="12.75" customHeight="1">
      <c r="A561" s="343"/>
      <c r="C561" s="3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</row>
    <row r="562" spans="1:24" ht="12.75" customHeight="1">
      <c r="A562" s="343"/>
      <c r="C562" s="3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</row>
    <row r="563" spans="1:24" ht="12.75" customHeight="1">
      <c r="A563" s="343"/>
      <c r="C563" s="3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</row>
    <row r="564" spans="1:24" ht="12.75" customHeight="1">
      <c r="A564" s="343"/>
      <c r="C564" s="3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</row>
    <row r="565" spans="1:24" ht="12.75" customHeight="1">
      <c r="A565" s="343"/>
      <c r="C565" s="3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</row>
    <row r="566" spans="1:24" ht="12.75" customHeight="1">
      <c r="A566" s="343"/>
      <c r="C566" s="3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</row>
    <row r="567" spans="1:24" ht="12.75" customHeight="1">
      <c r="A567" s="343"/>
      <c r="C567" s="3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</row>
    <row r="568" spans="1:24" ht="12.75" customHeight="1">
      <c r="A568" s="343"/>
      <c r="C568" s="3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</row>
    <row r="569" spans="1:24" ht="12.75" customHeight="1">
      <c r="A569" s="343"/>
      <c r="C569" s="3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</row>
    <row r="570" spans="1:24" ht="12.75" customHeight="1">
      <c r="A570" s="343"/>
      <c r="C570" s="3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</row>
    <row r="571" spans="1:24" ht="12.75" customHeight="1">
      <c r="A571" s="343"/>
      <c r="C571" s="3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</row>
    <row r="572" spans="1:24" ht="12.75" customHeight="1">
      <c r="A572" s="343"/>
      <c r="C572" s="3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</row>
    <row r="573" spans="1:24" ht="12.75" customHeight="1">
      <c r="A573" s="343"/>
      <c r="C573" s="3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</row>
    <row r="574" spans="1:24" ht="12.75" customHeight="1">
      <c r="A574" s="343"/>
      <c r="C574" s="3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</row>
    <row r="575" spans="1:24" ht="12.75" customHeight="1">
      <c r="A575" s="343"/>
      <c r="C575" s="3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</row>
    <row r="576" spans="1:24" ht="12.75" customHeight="1">
      <c r="A576" s="343"/>
      <c r="C576" s="3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</row>
    <row r="577" spans="1:24" ht="12.75" customHeight="1">
      <c r="A577" s="343"/>
      <c r="C577" s="3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</row>
    <row r="578" spans="1:24" ht="12.75" customHeight="1">
      <c r="A578" s="343"/>
      <c r="C578" s="3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</row>
    <row r="579" spans="1:24" ht="12.75" customHeight="1">
      <c r="A579" s="343"/>
      <c r="C579" s="3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</row>
    <row r="580" spans="1:24" ht="12.75" customHeight="1">
      <c r="A580" s="343"/>
      <c r="C580" s="3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</row>
    <row r="581" spans="1:24" ht="12.75" customHeight="1">
      <c r="A581" s="343"/>
      <c r="C581" s="3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</row>
    <row r="582" spans="1:24" ht="12.75" customHeight="1">
      <c r="A582" s="343"/>
      <c r="C582" s="3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</row>
    <row r="583" spans="1:24" ht="12.75" customHeight="1">
      <c r="A583" s="343"/>
      <c r="C583" s="3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</row>
    <row r="584" spans="1:24" ht="12.75" customHeight="1">
      <c r="A584" s="343"/>
      <c r="C584" s="3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</row>
    <row r="585" spans="1:24" ht="12.75" customHeight="1">
      <c r="A585" s="343"/>
      <c r="C585" s="3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</row>
    <row r="586" spans="1:24" ht="12.75" customHeight="1">
      <c r="A586" s="343"/>
      <c r="C586" s="3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</row>
    <row r="587" spans="1:24" ht="12.75" customHeight="1">
      <c r="A587" s="343"/>
      <c r="C587" s="3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</row>
    <row r="588" spans="1:24" ht="12.75" customHeight="1">
      <c r="A588" s="343"/>
      <c r="C588" s="3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</row>
    <row r="589" spans="1:24" ht="12.75" customHeight="1">
      <c r="A589" s="343"/>
      <c r="C589" s="3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</row>
    <row r="590" spans="1:24" ht="12.75" customHeight="1">
      <c r="A590" s="343"/>
      <c r="C590" s="3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</row>
    <row r="591" spans="1:24" ht="12.75" customHeight="1">
      <c r="A591" s="343"/>
      <c r="C591" s="3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</row>
    <row r="592" spans="1:24" ht="12.75" customHeight="1">
      <c r="A592" s="343"/>
      <c r="C592" s="3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</row>
    <row r="593" spans="1:24" ht="12.75" customHeight="1">
      <c r="A593" s="343"/>
      <c r="C593" s="3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</row>
    <row r="594" spans="1:24" ht="12.75" customHeight="1">
      <c r="A594" s="343"/>
      <c r="C594" s="3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</row>
    <row r="595" spans="1:24" ht="12.75" customHeight="1">
      <c r="A595" s="343"/>
      <c r="C595" s="3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</row>
    <row r="596" spans="1:24" ht="12.75" customHeight="1">
      <c r="A596" s="343"/>
      <c r="C596" s="3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</row>
    <row r="597" spans="1:24" ht="12.75" customHeight="1">
      <c r="A597" s="343"/>
      <c r="C597" s="3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</row>
    <row r="598" spans="1:24" ht="12.75" customHeight="1">
      <c r="A598" s="343"/>
      <c r="C598" s="3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</row>
    <row r="599" spans="1:24" ht="12.75" customHeight="1">
      <c r="A599" s="343"/>
      <c r="C599" s="3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</row>
    <row r="600" spans="1:24" ht="12.75" customHeight="1">
      <c r="A600" s="343"/>
      <c r="C600" s="3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</row>
    <row r="601" spans="1:24" ht="12.75" customHeight="1">
      <c r="A601" s="343"/>
      <c r="C601" s="3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</row>
    <row r="602" spans="1:24" ht="12.75" customHeight="1">
      <c r="A602" s="343"/>
      <c r="C602" s="3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</row>
    <row r="603" spans="1:24" ht="12.75" customHeight="1">
      <c r="A603" s="343"/>
      <c r="C603" s="3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</row>
    <row r="604" spans="1:24" ht="12.75" customHeight="1">
      <c r="A604" s="343"/>
      <c r="C604" s="3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</row>
    <row r="605" spans="1:24" ht="12.75" customHeight="1">
      <c r="A605" s="343"/>
      <c r="C605" s="3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</row>
    <row r="606" spans="1:24" ht="12.75" customHeight="1">
      <c r="A606" s="343"/>
      <c r="C606" s="3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</row>
    <row r="607" spans="1:24" ht="12.75" customHeight="1">
      <c r="A607" s="343"/>
      <c r="C607" s="3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</row>
    <row r="608" spans="1:24" ht="12.75" customHeight="1">
      <c r="A608" s="343"/>
      <c r="C608" s="3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</row>
    <row r="609" spans="1:24" ht="12.75" customHeight="1">
      <c r="A609" s="343"/>
      <c r="C609" s="3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</row>
    <row r="610" spans="1:24" ht="12.75" customHeight="1">
      <c r="A610" s="343"/>
      <c r="C610" s="3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</row>
    <row r="611" spans="1:24" ht="12.75" customHeight="1">
      <c r="A611" s="343"/>
      <c r="C611" s="3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</row>
    <row r="612" spans="1:24" ht="12.75" customHeight="1">
      <c r="A612" s="343"/>
      <c r="C612" s="3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</row>
    <row r="613" spans="1:24" ht="12.75" customHeight="1">
      <c r="A613" s="343"/>
      <c r="C613" s="3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</row>
    <row r="614" spans="1:24" ht="12.75" customHeight="1">
      <c r="A614" s="343"/>
      <c r="C614" s="3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</row>
    <row r="615" spans="1:24" ht="12.75" customHeight="1">
      <c r="A615" s="343"/>
      <c r="C615" s="3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</row>
    <row r="616" spans="1:24" ht="12.75" customHeight="1">
      <c r="A616" s="343"/>
      <c r="C616" s="3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</row>
    <row r="617" spans="1:24" ht="12.75" customHeight="1">
      <c r="A617" s="343"/>
      <c r="C617" s="3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</row>
    <row r="618" spans="1:24" ht="12.75" customHeight="1">
      <c r="A618" s="343"/>
      <c r="C618" s="3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</row>
    <row r="619" spans="1:24" ht="12.75" customHeight="1">
      <c r="A619" s="343"/>
      <c r="C619" s="3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</row>
    <row r="620" spans="1:24" ht="12.75" customHeight="1">
      <c r="A620" s="343"/>
      <c r="C620" s="3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</row>
    <row r="621" spans="1:24" ht="12.75" customHeight="1">
      <c r="A621" s="343"/>
      <c r="C621" s="3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</row>
    <row r="622" spans="1:24" ht="12.75" customHeight="1">
      <c r="A622" s="343"/>
      <c r="C622" s="3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</row>
    <row r="623" spans="1:24" ht="12.75" customHeight="1">
      <c r="A623" s="343"/>
      <c r="C623" s="3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</row>
    <row r="624" spans="1:24" ht="12.75" customHeight="1">
      <c r="A624" s="343"/>
      <c r="C624" s="3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</row>
    <row r="625" spans="1:24" ht="12.75" customHeight="1">
      <c r="A625" s="343"/>
      <c r="C625" s="3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</row>
    <row r="626" spans="1:24" ht="12.75" customHeight="1">
      <c r="A626" s="343"/>
      <c r="C626" s="3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</row>
    <row r="627" spans="1:24" ht="12.75" customHeight="1">
      <c r="A627" s="343"/>
      <c r="C627" s="3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</row>
    <row r="628" spans="1:24" ht="12.75" customHeight="1">
      <c r="A628" s="343"/>
      <c r="C628" s="3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</row>
    <row r="629" spans="1:24" ht="12.75" customHeight="1">
      <c r="A629" s="343"/>
      <c r="C629" s="3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</row>
    <row r="630" spans="1:24" ht="12.75" customHeight="1">
      <c r="A630" s="343"/>
      <c r="C630" s="3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</row>
    <row r="631" spans="1:24" ht="12.75" customHeight="1">
      <c r="A631" s="343"/>
      <c r="C631" s="3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</row>
    <row r="632" spans="1:24" ht="12.75" customHeight="1">
      <c r="A632" s="343"/>
      <c r="C632" s="3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</row>
    <row r="633" spans="1:24" ht="12.75" customHeight="1">
      <c r="A633" s="343"/>
      <c r="C633" s="3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</row>
    <row r="634" spans="1:24" ht="12.75" customHeight="1">
      <c r="A634" s="343"/>
      <c r="C634" s="3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</row>
    <row r="635" spans="1:24" ht="12.75" customHeight="1">
      <c r="A635" s="343"/>
      <c r="C635" s="3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</row>
    <row r="636" spans="1:24" ht="12.75" customHeight="1">
      <c r="A636" s="343"/>
      <c r="C636" s="3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</row>
    <row r="637" spans="1:24" ht="12.75" customHeight="1">
      <c r="A637" s="343"/>
      <c r="C637" s="3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</row>
    <row r="638" spans="1:24" ht="12.75" customHeight="1">
      <c r="A638" s="343"/>
      <c r="C638" s="3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</row>
    <row r="639" spans="1:24" ht="12.75" customHeight="1">
      <c r="A639" s="343"/>
      <c r="C639" s="3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</row>
    <row r="640" spans="1:24" ht="12.75" customHeight="1">
      <c r="A640" s="343"/>
      <c r="C640" s="3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</row>
    <row r="641" spans="1:24" ht="12.75" customHeight="1">
      <c r="A641" s="343"/>
      <c r="C641" s="3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</row>
    <row r="642" spans="1:24" ht="12.75" customHeight="1">
      <c r="A642" s="343"/>
      <c r="C642" s="3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</row>
    <row r="643" spans="1:24" ht="12.75" customHeight="1">
      <c r="A643" s="343"/>
      <c r="C643" s="3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</row>
    <row r="644" spans="1:24" ht="12.75" customHeight="1">
      <c r="A644" s="343"/>
      <c r="C644" s="3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</row>
    <row r="645" spans="1:24" ht="12.75" customHeight="1">
      <c r="A645" s="343"/>
      <c r="C645" s="3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</row>
    <row r="646" spans="1:24" ht="12.75" customHeight="1">
      <c r="A646" s="343"/>
      <c r="C646" s="3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</row>
    <row r="647" spans="1:24" ht="12.75" customHeight="1">
      <c r="A647" s="343"/>
      <c r="C647" s="3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</row>
    <row r="648" spans="1:24" ht="12.75" customHeight="1">
      <c r="A648" s="343"/>
      <c r="C648" s="3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</row>
    <row r="649" spans="1:24" ht="12.75" customHeight="1">
      <c r="A649" s="343"/>
      <c r="C649" s="3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</row>
    <row r="650" spans="1:24" ht="12.75" customHeight="1">
      <c r="A650" s="343"/>
      <c r="C650" s="3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</row>
    <row r="651" spans="1:24" ht="12.75" customHeight="1">
      <c r="A651" s="343"/>
      <c r="C651" s="3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</row>
    <row r="652" spans="1:24" ht="12.75" customHeight="1">
      <c r="A652" s="343"/>
      <c r="C652" s="3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</row>
    <row r="653" spans="1:24" ht="12.75" customHeight="1">
      <c r="A653" s="343"/>
      <c r="C653" s="3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</row>
    <row r="654" spans="1:24" ht="12.75" customHeight="1">
      <c r="A654" s="343"/>
      <c r="C654" s="3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</row>
    <row r="655" spans="1:24" ht="12.75" customHeight="1">
      <c r="A655" s="343"/>
      <c r="C655" s="3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</row>
    <row r="656" spans="1:24" ht="12.75" customHeight="1">
      <c r="A656" s="343"/>
      <c r="C656" s="3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</row>
    <row r="657" spans="1:24" ht="12.75" customHeight="1">
      <c r="A657" s="343"/>
      <c r="C657" s="3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</row>
    <row r="658" spans="1:24" ht="12.75" customHeight="1">
      <c r="A658" s="343"/>
      <c r="C658" s="3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</row>
    <row r="659" spans="1:24" ht="12.75" customHeight="1">
      <c r="A659" s="343"/>
      <c r="C659" s="3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</row>
    <row r="660" spans="1:24" ht="12.75" customHeight="1">
      <c r="A660" s="343"/>
      <c r="C660" s="3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</row>
    <row r="661" spans="1:24" ht="12.75" customHeight="1">
      <c r="A661" s="343"/>
      <c r="C661" s="3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</row>
    <row r="662" spans="1:24" ht="12.75" customHeight="1">
      <c r="A662" s="343"/>
      <c r="C662" s="3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</row>
    <row r="663" spans="1:24" ht="12.75" customHeight="1">
      <c r="A663" s="343"/>
      <c r="C663" s="3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</row>
    <row r="664" spans="1:24" ht="12.75" customHeight="1">
      <c r="A664" s="343"/>
      <c r="C664" s="3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</row>
    <row r="665" spans="1:24" ht="12.75" customHeight="1">
      <c r="A665" s="343"/>
      <c r="C665" s="3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</row>
    <row r="666" spans="1:24" ht="12.75" customHeight="1">
      <c r="A666" s="343"/>
      <c r="C666" s="3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</row>
    <row r="667" spans="1:24" ht="12.75" customHeight="1">
      <c r="A667" s="343"/>
      <c r="C667" s="3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</row>
    <row r="668" spans="1:24" ht="12.75" customHeight="1">
      <c r="A668" s="343"/>
      <c r="C668" s="3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</row>
    <row r="669" spans="1:24" ht="12.75" customHeight="1">
      <c r="A669" s="343"/>
      <c r="C669" s="3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</row>
    <row r="670" spans="1:24" ht="12.75" customHeight="1">
      <c r="A670" s="343"/>
      <c r="C670" s="3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ht="12.75" customHeight="1">
      <c r="A671" s="343"/>
      <c r="C671" s="3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ht="12.75" customHeight="1">
      <c r="A672" s="343"/>
      <c r="C672" s="3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</row>
    <row r="673" spans="1:24" ht="12.75" customHeight="1">
      <c r="A673" s="343"/>
      <c r="C673" s="3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</row>
    <row r="674" spans="1:24" ht="12.75" customHeight="1">
      <c r="A674" s="343"/>
      <c r="C674" s="3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</row>
    <row r="675" spans="1:24" ht="12.75" customHeight="1">
      <c r="A675" s="343"/>
      <c r="C675" s="3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</row>
    <row r="676" spans="1:24" ht="12.75" customHeight="1">
      <c r="A676" s="343"/>
      <c r="C676" s="3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</row>
    <row r="677" spans="1:24" ht="12.75" customHeight="1">
      <c r="A677" s="343"/>
      <c r="C677" s="3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</row>
    <row r="678" spans="1:24" ht="12.75" customHeight="1">
      <c r="A678" s="343"/>
      <c r="C678" s="3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</row>
    <row r="679" spans="1:24" ht="12.75" customHeight="1">
      <c r="A679" s="343"/>
      <c r="C679" s="3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</row>
    <row r="680" spans="1:24" ht="12.75" customHeight="1">
      <c r="A680" s="343"/>
      <c r="C680" s="3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</row>
    <row r="681" spans="1:24" ht="12.75" customHeight="1">
      <c r="A681" s="343"/>
      <c r="C681" s="3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</row>
    <row r="682" spans="1:24" ht="12.75" customHeight="1">
      <c r="A682" s="343"/>
      <c r="C682" s="3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</row>
    <row r="683" spans="1:24" ht="12.75" customHeight="1">
      <c r="A683" s="343"/>
      <c r="C683" s="3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</row>
    <row r="684" spans="1:24" ht="12.75" customHeight="1">
      <c r="A684" s="343"/>
      <c r="C684" s="3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</row>
    <row r="685" spans="1:24" ht="12.75" customHeight="1">
      <c r="A685" s="343"/>
      <c r="C685" s="3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</row>
    <row r="686" spans="1:24" ht="12.75" customHeight="1">
      <c r="A686" s="343"/>
      <c r="C686" s="3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</row>
    <row r="687" spans="1:24" ht="12.75" customHeight="1">
      <c r="A687" s="343"/>
      <c r="C687" s="3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</row>
    <row r="688" spans="1:24" ht="12.75" customHeight="1">
      <c r="A688" s="343"/>
      <c r="C688" s="3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</row>
    <row r="689" spans="1:24" ht="12.75" customHeight="1">
      <c r="A689" s="343"/>
      <c r="C689" s="3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</row>
    <row r="690" spans="1:24" ht="12.75" customHeight="1">
      <c r="A690" s="343"/>
      <c r="C690" s="3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</row>
    <row r="691" spans="1:24" ht="12.75" customHeight="1">
      <c r="A691" s="343"/>
      <c r="C691" s="3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</row>
    <row r="692" spans="1:24" ht="12.75" customHeight="1">
      <c r="A692" s="343"/>
      <c r="C692" s="3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</row>
    <row r="693" spans="1:24" ht="12.75" customHeight="1">
      <c r="A693" s="343"/>
      <c r="C693" s="3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</row>
    <row r="694" spans="1:24" ht="12.75" customHeight="1">
      <c r="A694" s="343"/>
      <c r="C694" s="3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</row>
    <row r="695" spans="1:24" ht="12.75" customHeight="1">
      <c r="A695" s="343"/>
      <c r="C695" s="3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</row>
    <row r="696" spans="1:24" ht="12.75" customHeight="1">
      <c r="A696" s="343"/>
      <c r="C696" s="3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</row>
    <row r="697" spans="1:24" ht="12.75" customHeight="1">
      <c r="A697" s="343"/>
      <c r="C697" s="3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</row>
    <row r="698" spans="1:24" ht="12.75" customHeight="1">
      <c r="A698" s="343"/>
      <c r="C698" s="3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</row>
    <row r="699" spans="1:24" ht="12.75" customHeight="1">
      <c r="A699" s="343"/>
      <c r="C699" s="3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</row>
    <row r="700" spans="1:24" ht="12.75" customHeight="1">
      <c r="A700" s="343"/>
      <c r="C700" s="3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</row>
    <row r="701" spans="1:24" ht="12.75" customHeight="1">
      <c r="A701" s="343"/>
      <c r="C701" s="3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</row>
    <row r="702" spans="1:24" ht="12.75" customHeight="1">
      <c r="A702" s="343"/>
      <c r="C702" s="3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</row>
    <row r="703" spans="1:24" ht="12.75" customHeight="1">
      <c r="A703" s="343"/>
      <c r="C703" s="3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</row>
    <row r="704" spans="1:24" ht="12.75" customHeight="1">
      <c r="A704" s="343"/>
      <c r="C704" s="3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</row>
    <row r="705" spans="1:24" ht="12.75" customHeight="1">
      <c r="A705" s="343"/>
      <c r="C705" s="3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</row>
    <row r="706" spans="1:24" ht="12.75" customHeight="1">
      <c r="A706" s="343"/>
      <c r="C706" s="3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</row>
    <row r="707" spans="1:24" ht="12.75" customHeight="1">
      <c r="A707" s="343"/>
      <c r="C707" s="3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</row>
    <row r="708" spans="1:24" ht="12.75" customHeight="1">
      <c r="A708" s="343"/>
      <c r="C708" s="3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</row>
    <row r="709" spans="1:24" ht="12.75" customHeight="1">
      <c r="A709" s="343"/>
      <c r="C709" s="3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</row>
    <row r="710" spans="1:24" ht="12.75" customHeight="1">
      <c r="A710" s="343"/>
      <c r="C710" s="3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</row>
    <row r="711" spans="1:24" ht="12.75" customHeight="1">
      <c r="A711" s="343"/>
      <c r="C711" s="3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</row>
    <row r="712" spans="1:24" ht="12.75" customHeight="1">
      <c r="A712" s="343"/>
      <c r="C712" s="3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</row>
    <row r="713" spans="1:24" ht="12.75" customHeight="1">
      <c r="A713" s="343"/>
      <c r="C713" s="3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</row>
    <row r="714" spans="1:24" ht="12.75" customHeight="1">
      <c r="A714" s="343"/>
      <c r="C714" s="3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</row>
    <row r="715" spans="1:24" ht="12.75" customHeight="1">
      <c r="A715" s="343"/>
      <c r="C715" s="3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</row>
    <row r="716" spans="1:24" ht="12.75" customHeight="1">
      <c r="A716" s="343"/>
      <c r="C716" s="3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</row>
    <row r="717" spans="1:24" ht="12.75" customHeight="1">
      <c r="A717" s="343"/>
      <c r="C717" s="3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</row>
    <row r="718" spans="1:24" ht="12.75" customHeight="1">
      <c r="A718" s="343"/>
      <c r="C718" s="3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</row>
    <row r="719" spans="1:24" ht="12.75" customHeight="1">
      <c r="A719" s="343"/>
      <c r="C719" s="3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</row>
    <row r="720" spans="1:24" ht="12.75" customHeight="1">
      <c r="A720" s="343"/>
      <c r="C720" s="3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</row>
    <row r="721" spans="1:24" ht="12.75" customHeight="1">
      <c r="A721" s="343"/>
      <c r="C721" s="3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</row>
    <row r="722" spans="1:24" ht="12.75" customHeight="1">
      <c r="A722" s="343"/>
      <c r="C722" s="3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</row>
    <row r="723" spans="1:24" ht="12.75" customHeight="1">
      <c r="A723" s="343"/>
      <c r="C723" s="3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</row>
    <row r="724" spans="1:24" ht="12.75" customHeight="1">
      <c r="A724" s="343"/>
      <c r="C724" s="3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</row>
    <row r="725" spans="1:24" ht="12.75" customHeight="1">
      <c r="A725" s="343"/>
      <c r="C725" s="3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</row>
    <row r="726" spans="1:24" ht="12.75" customHeight="1">
      <c r="A726" s="343"/>
      <c r="C726" s="3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</row>
    <row r="727" spans="1:24" ht="12.75" customHeight="1">
      <c r="A727" s="343"/>
      <c r="C727" s="3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</row>
    <row r="728" spans="1:24" ht="12.75" customHeight="1">
      <c r="A728" s="343"/>
      <c r="C728" s="3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</row>
    <row r="729" spans="1:24" ht="12.75" customHeight="1">
      <c r="A729" s="343"/>
      <c r="C729" s="3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</row>
    <row r="730" spans="1:24" ht="12.75" customHeight="1">
      <c r="A730" s="343"/>
      <c r="C730" s="3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</row>
    <row r="731" spans="1:24" ht="12.75" customHeight="1">
      <c r="A731" s="343"/>
      <c r="C731" s="3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</row>
    <row r="732" spans="1:24" ht="12.75" customHeight="1">
      <c r="A732" s="343"/>
      <c r="C732" s="3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</row>
    <row r="733" spans="1:24" ht="12.75" customHeight="1">
      <c r="A733" s="343"/>
      <c r="C733" s="3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</row>
    <row r="734" spans="1:24" ht="12.75" customHeight="1">
      <c r="A734" s="343"/>
      <c r="C734" s="3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</row>
    <row r="735" spans="1:24" ht="12.75" customHeight="1">
      <c r="A735" s="343"/>
      <c r="C735" s="3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</row>
    <row r="736" spans="1:24" ht="12.75" customHeight="1">
      <c r="A736" s="343"/>
      <c r="C736" s="3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</row>
    <row r="737" spans="1:24" ht="12.75" customHeight="1">
      <c r="A737" s="343"/>
      <c r="C737" s="3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</row>
    <row r="738" spans="1:24" ht="12.75" customHeight="1">
      <c r="A738" s="343"/>
      <c r="C738" s="3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</row>
    <row r="739" spans="1:24" ht="12.75" customHeight="1">
      <c r="A739" s="343"/>
      <c r="C739" s="3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</row>
    <row r="740" spans="1:24" ht="12.75" customHeight="1">
      <c r="A740" s="343"/>
      <c r="C740" s="3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</row>
    <row r="741" spans="1:24" ht="12.75" customHeight="1">
      <c r="A741" s="343"/>
      <c r="C741" s="3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</row>
    <row r="742" spans="1:24" ht="12.75" customHeight="1">
      <c r="A742" s="343"/>
      <c r="C742" s="3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</row>
    <row r="743" spans="1:24" ht="12.75" customHeight="1">
      <c r="A743" s="343"/>
      <c r="C743" s="3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</row>
    <row r="744" spans="1:24" ht="12.75" customHeight="1">
      <c r="A744" s="343"/>
      <c r="C744" s="3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</row>
    <row r="745" spans="1:24" ht="12.75" customHeight="1">
      <c r="A745" s="343"/>
      <c r="C745" s="3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</row>
    <row r="746" spans="1:24" ht="12.75" customHeight="1">
      <c r="A746" s="343"/>
      <c r="C746" s="3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</row>
    <row r="747" spans="1:24" ht="12.75" customHeight="1">
      <c r="A747" s="343"/>
      <c r="C747" s="3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</row>
    <row r="748" spans="1:24" ht="12.75" customHeight="1">
      <c r="A748" s="343"/>
      <c r="C748" s="3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</row>
    <row r="749" spans="1:24" ht="12.75" customHeight="1">
      <c r="A749" s="343"/>
      <c r="C749" s="3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</row>
    <row r="750" spans="1:24" ht="12.75" customHeight="1">
      <c r="A750" s="343"/>
      <c r="C750" s="3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</row>
    <row r="751" spans="1:24" ht="12.75" customHeight="1">
      <c r="A751" s="343"/>
      <c r="C751" s="3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</row>
    <row r="752" spans="1:24" ht="12.75" customHeight="1">
      <c r="A752" s="343"/>
      <c r="C752" s="3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</row>
    <row r="753" spans="1:24" ht="12.75" customHeight="1">
      <c r="A753" s="343"/>
      <c r="C753" s="3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</row>
    <row r="754" spans="1:24" ht="12.75" customHeight="1">
      <c r="A754" s="343"/>
      <c r="C754" s="3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</row>
    <row r="755" spans="1:24" ht="12.75" customHeight="1">
      <c r="A755" s="343"/>
      <c r="C755" s="3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</row>
    <row r="756" spans="1:24" ht="12.75" customHeight="1">
      <c r="A756" s="343"/>
      <c r="C756" s="3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</row>
    <row r="757" spans="1:24" ht="12.75" customHeight="1">
      <c r="A757" s="343"/>
      <c r="C757" s="3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</row>
    <row r="758" spans="1:24" ht="12.75" customHeight="1">
      <c r="A758" s="343"/>
      <c r="C758" s="3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</row>
    <row r="759" spans="1:24" ht="12.75" customHeight="1">
      <c r="A759" s="343"/>
      <c r="C759" s="3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</row>
    <row r="760" spans="1:24" ht="12.75" customHeight="1">
      <c r="A760" s="343"/>
      <c r="C760" s="3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</row>
    <row r="761" spans="1:24" ht="12.75" customHeight="1">
      <c r="A761" s="343"/>
      <c r="C761" s="3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</row>
    <row r="762" spans="1:24" ht="12.75" customHeight="1">
      <c r="A762" s="343"/>
      <c r="C762" s="3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</row>
    <row r="763" spans="1:24" ht="12.75" customHeight="1">
      <c r="A763" s="343"/>
      <c r="C763" s="3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</row>
    <row r="764" spans="1:24" ht="12.75" customHeight="1">
      <c r="A764" s="343"/>
      <c r="C764" s="3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</row>
    <row r="765" spans="1:24" ht="12.75" customHeight="1">
      <c r="A765" s="343"/>
      <c r="C765" s="3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</row>
    <row r="766" spans="1:24" ht="12.75" customHeight="1">
      <c r="A766" s="343"/>
      <c r="C766" s="3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</row>
    <row r="767" spans="1:24" ht="12.75" customHeight="1">
      <c r="A767" s="343"/>
      <c r="C767" s="3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</row>
    <row r="768" spans="1:24" ht="12.75" customHeight="1">
      <c r="A768" s="343"/>
      <c r="C768" s="3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</row>
    <row r="769" spans="1:24" ht="12.75" customHeight="1">
      <c r="A769" s="343"/>
      <c r="C769" s="3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</row>
    <row r="770" spans="1:24" ht="12.75" customHeight="1">
      <c r="A770" s="343"/>
      <c r="C770" s="3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</row>
    <row r="771" spans="1:24" ht="12.75" customHeight="1">
      <c r="A771" s="343"/>
      <c r="C771" s="3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</row>
    <row r="772" spans="1:24" ht="12.75" customHeight="1">
      <c r="A772" s="343"/>
      <c r="C772" s="3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</row>
    <row r="773" spans="1:24" ht="12.75" customHeight="1">
      <c r="A773" s="343"/>
      <c r="C773" s="3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</row>
    <row r="774" spans="1:24" ht="12.75" customHeight="1">
      <c r="A774" s="343"/>
      <c r="C774" s="3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</row>
    <row r="775" spans="1:24" ht="12.75" customHeight="1">
      <c r="A775" s="343"/>
      <c r="C775" s="3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</row>
    <row r="776" spans="1:24" ht="12.75" customHeight="1">
      <c r="A776" s="343"/>
      <c r="C776" s="3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</row>
    <row r="777" spans="1:24" ht="12.75" customHeight="1">
      <c r="A777" s="343"/>
      <c r="C777" s="3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</row>
    <row r="778" spans="1:24" ht="12.75" customHeight="1">
      <c r="A778" s="343"/>
      <c r="C778" s="3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</row>
    <row r="779" spans="1:24" ht="12.75" customHeight="1">
      <c r="A779" s="343"/>
      <c r="C779" s="3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</row>
    <row r="780" spans="1:24" ht="12.75" customHeight="1">
      <c r="A780" s="343"/>
      <c r="C780" s="3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</row>
    <row r="781" spans="1:24" ht="12.75" customHeight="1">
      <c r="A781" s="343"/>
      <c r="C781" s="3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</row>
    <row r="782" spans="1:24" ht="12.75" customHeight="1">
      <c r="A782" s="343"/>
      <c r="C782" s="3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</row>
    <row r="783" spans="1:24" ht="12.75" customHeight="1">
      <c r="A783" s="343"/>
      <c r="C783" s="3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</row>
    <row r="784" spans="1:24" ht="12.75" customHeight="1">
      <c r="A784" s="343"/>
      <c r="C784" s="3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</row>
    <row r="785" spans="1:24" ht="12.75" customHeight="1">
      <c r="A785" s="343"/>
      <c r="C785" s="3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</row>
    <row r="786" spans="1:24" ht="12.75" customHeight="1">
      <c r="A786" s="343"/>
      <c r="C786" s="3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</row>
    <row r="787" spans="1:24" ht="12.75" customHeight="1">
      <c r="A787" s="343"/>
      <c r="C787" s="3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</row>
    <row r="788" spans="1:24" ht="12.75" customHeight="1">
      <c r="A788" s="343"/>
      <c r="C788" s="3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</row>
    <row r="789" spans="1:24" ht="12.75" customHeight="1">
      <c r="A789" s="343"/>
      <c r="C789" s="3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</row>
    <row r="790" spans="1:24" ht="12.75" customHeight="1">
      <c r="A790" s="343"/>
      <c r="C790" s="3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</row>
    <row r="791" spans="1:24" ht="12.75" customHeight="1">
      <c r="A791" s="343"/>
      <c r="C791" s="3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</row>
    <row r="792" spans="1:24" ht="12.75" customHeight="1">
      <c r="A792" s="343"/>
      <c r="C792" s="3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</row>
    <row r="793" spans="1:24" ht="12.75" customHeight="1">
      <c r="A793" s="343"/>
      <c r="C793" s="3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</row>
    <row r="794" spans="1:24" ht="12.75" customHeight="1">
      <c r="A794" s="343"/>
      <c r="C794" s="3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</row>
    <row r="795" spans="1:24" ht="12.75" customHeight="1">
      <c r="A795" s="343"/>
      <c r="C795" s="3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</row>
    <row r="796" spans="1:24" ht="12.75" customHeight="1">
      <c r="A796" s="343"/>
      <c r="C796" s="3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</row>
    <row r="797" spans="1:24" ht="12.75" customHeight="1">
      <c r="A797" s="343"/>
      <c r="C797" s="3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</row>
    <row r="798" spans="1:24" ht="12.75" customHeight="1">
      <c r="A798" s="343"/>
      <c r="C798" s="3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</row>
    <row r="799" spans="1:24" ht="12.75" customHeight="1">
      <c r="A799" s="343"/>
      <c r="C799" s="3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</row>
    <row r="800" spans="1:24" ht="12.75" customHeight="1">
      <c r="A800" s="343"/>
      <c r="C800" s="3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</row>
    <row r="801" spans="1:24" ht="12.75" customHeight="1">
      <c r="A801" s="343"/>
      <c r="C801" s="3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</row>
    <row r="802" spans="1:24" ht="12.75" customHeight="1">
      <c r="A802" s="343"/>
      <c r="C802" s="3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</row>
    <row r="803" spans="1:24" ht="12.75" customHeight="1">
      <c r="A803" s="343"/>
      <c r="C803" s="3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</row>
    <row r="804" spans="1:24" ht="12.75" customHeight="1">
      <c r="A804" s="343"/>
      <c r="C804" s="3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</row>
    <row r="805" spans="1:24" ht="12.75" customHeight="1">
      <c r="A805" s="343"/>
      <c r="C805" s="3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</row>
    <row r="806" spans="1:24" ht="12.75" customHeight="1">
      <c r="A806" s="343"/>
      <c r="C806" s="3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</row>
    <row r="807" spans="1:24" ht="12.75" customHeight="1">
      <c r="A807" s="343"/>
      <c r="C807" s="3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</row>
    <row r="808" spans="1:24" ht="12.75" customHeight="1">
      <c r="A808" s="343"/>
      <c r="C808" s="3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</row>
    <row r="809" spans="1:24" ht="12.75" customHeight="1">
      <c r="A809" s="343"/>
      <c r="C809" s="3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</row>
    <row r="810" spans="1:24" ht="12.75" customHeight="1">
      <c r="A810" s="343"/>
      <c r="C810" s="3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</row>
    <row r="811" spans="1:24" ht="12.75" customHeight="1">
      <c r="A811" s="343"/>
      <c r="C811" s="3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</row>
    <row r="812" spans="1:24" ht="12.75" customHeight="1">
      <c r="A812" s="343"/>
      <c r="C812" s="3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</row>
    <row r="813" spans="1:24" ht="12.75" customHeight="1">
      <c r="A813" s="343"/>
      <c r="C813" s="3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</row>
    <row r="814" spans="1:24" ht="12.75" customHeight="1">
      <c r="A814" s="343"/>
      <c r="C814" s="3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</row>
    <row r="815" spans="1:24" ht="12.75" customHeight="1">
      <c r="A815" s="343"/>
      <c r="C815" s="3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</row>
    <row r="816" spans="1:24" ht="12.75" customHeight="1">
      <c r="A816" s="343"/>
      <c r="C816" s="3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</row>
    <row r="817" spans="1:24" ht="12.75" customHeight="1">
      <c r="A817" s="343"/>
      <c r="C817" s="3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</row>
    <row r="818" spans="1:24" ht="12.75" customHeight="1">
      <c r="A818" s="343"/>
      <c r="C818" s="3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</row>
    <row r="819" spans="1:24" ht="12.75" customHeight="1">
      <c r="A819" s="343"/>
      <c r="C819" s="3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</row>
    <row r="820" spans="1:24" ht="12.75" customHeight="1">
      <c r="A820" s="343"/>
      <c r="C820" s="3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</row>
    <row r="821" spans="1:24" ht="12.75" customHeight="1">
      <c r="A821" s="343"/>
      <c r="C821" s="3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</row>
    <row r="822" spans="1:24" ht="12.75" customHeight="1">
      <c r="A822" s="343"/>
      <c r="C822" s="3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</row>
    <row r="823" spans="1:24" ht="12.75" customHeight="1">
      <c r="A823" s="343"/>
      <c r="C823" s="3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</row>
    <row r="824" spans="1:24" ht="12.75" customHeight="1">
      <c r="A824" s="343"/>
      <c r="C824" s="3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</row>
    <row r="825" spans="1:24" ht="12.75" customHeight="1">
      <c r="A825" s="343"/>
      <c r="C825" s="3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</row>
    <row r="826" spans="1:24" ht="12.75" customHeight="1">
      <c r="A826" s="343"/>
      <c r="C826" s="3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</row>
    <row r="827" spans="1:24" ht="12.75" customHeight="1">
      <c r="A827" s="343"/>
      <c r="C827" s="3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</row>
    <row r="828" spans="1:24" ht="12.75" customHeight="1">
      <c r="A828" s="343"/>
      <c r="C828" s="3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</row>
    <row r="829" spans="1:24" ht="12.75" customHeight="1">
      <c r="A829" s="343"/>
      <c r="C829" s="3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</row>
    <row r="830" spans="1:24" ht="12.75" customHeight="1">
      <c r="A830" s="343"/>
      <c r="C830" s="3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</row>
    <row r="831" spans="1:24" ht="12.75" customHeight="1">
      <c r="A831" s="343"/>
      <c r="C831" s="3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</row>
    <row r="832" spans="1:24" ht="12.75" customHeight="1">
      <c r="A832" s="343"/>
      <c r="C832" s="3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</row>
    <row r="833" spans="1:24" ht="12.75" customHeight="1">
      <c r="A833" s="343"/>
      <c r="C833" s="3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</row>
    <row r="834" spans="1:24" ht="12.75" customHeight="1">
      <c r="A834" s="343"/>
      <c r="C834" s="3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</row>
    <row r="835" spans="1:24" ht="12.75" customHeight="1">
      <c r="A835" s="343"/>
      <c r="C835" s="3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</row>
    <row r="836" spans="1:24" ht="12.75" customHeight="1">
      <c r="A836" s="343"/>
      <c r="C836" s="3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</row>
    <row r="837" spans="1:24" ht="12.75" customHeight="1">
      <c r="A837" s="343"/>
      <c r="C837" s="3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</row>
    <row r="838" spans="1:24" ht="12.75" customHeight="1">
      <c r="A838" s="343"/>
      <c r="C838" s="3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</row>
    <row r="839" spans="1:24" ht="12.75" customHeight="1">
      <c r="A839" s="343"/>
      <c r="C839" s="3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</row>
    <row r="840" spans="1:24" ht="12.75" customHeight="1">
      <c r="A840" s="343"/>
      <c r="C840" s="3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</row>
    <row r="841" spans="1:24" ht="12.75" customHeight="1">
      <c r="A841" s="343"/>
      <c r="C841" s="3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</row>
    <row r="842" spans="1:24" ht="12.75" customHeight="1">
      <c r="A842" s="343"/>
      <c r="C842" s="3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</row>
    <row r="843" spans="1:24" ht="12.75" customHeight="1">
      <c r="A843" s="343"/>
      <c r="C843" s="3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</row>
    <row r="844" spans="1:24" ht="12.75" customHeight="1">
      <c r="A844" s="343"/>
      <c r="C844" s="3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</row>
    <row r="845" spans="1:24" ht="12.75" customHeight="1">
      <c r="A845" s="343"/>
      <c r="C845" s="3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</row>
    <row r="846" spans="1:24" ht="12.75" customHeight="1">
      <c r="A846" s="343"/>
      <c r="C846" s="3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</row>
    <row r="847" spans="1:24" ht="12.75" customHeight="1">
      <c r="A847" s="343"/>
      <c r="C847" s="3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</row>
    <row r="848" spans="1:24" ht="12.75" customHeight="1">
      <c r="A848" s="343"/>
      <c r="C848" s="3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</row>
    <row r="849" spans="1:24" ht="12.75" customHeight="1">
      <c r="A849" s="343"/>
      <c r="C849" s="3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</row>
    <row r="850" spans="1:24" ht="12.75" customHeight="1">
      <c r="A850" s="343"/>
      <c r="C850" s="3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</row>
    <row r="851" spans="1:24" ht="12.75" customHeight="1">
      <c r="A851" s="343"/>
      <c r="C851" s="3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</row>
    <row r="852" spans="1:24" ht="12.75" customHeight="1">
      <c r="A852" s="343"/>
      <c r="C852" s="3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</row>
    <row r="853" spans="1:24" ht="12.75" customHeight="1">
      <c r="A853" s="343"/>
      <c r="C853" s="3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</row>
    <row r="854" spans="1:24" ht="12.75" customHeight="1">
      <c r="A854" s="343"/>
      <c r="C854" s="3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</row>
    <row r="855" spans="1:24" ht="12.75" customHeight="1">
      <c r="A855" s="343"/>
      <c r="C855" s="3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</row>
    <row r="856" spans="1:24" ht="12.75" customHeight="1">
      <c r="A856" s="343"/>
      <c r="C856" s="3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</row>
    <row r="857" spans="1:24" ht="12.75" customHeight="1">
      <c r="A857" s="343"/>
      <c r="C857" s="3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</row>
    <row r="858" spans="1:24" ht="12.75" customHeight="1">
      <c r="A858" s="343"/>
      <c r="C858" s="3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</row>
    <row r="859" spans="1:24" ht="12.75" customHeight="1">
      <c r="A859" s="343"/>
      <c r="C859" s="3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</row>
    <row r="860" spans="1:24" ht="12.75" customHeight="1">
      <c r="A860" s="343"/>
      <c r="C860" s="3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</row>
    <row r="861" spans="1:24" ht="12.75" customHeight="1">
      <c r="A861" s="343"/>
      <c r="C861" s="3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</row>
    <row r="862" spans="1:24" ht="12.75" customHeight="1">
      <c r="A862" s="343"/>
      <c r="C862" s="3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</row>
    <row r="863" spans="1:24" ht="12.75" customHeight="1">
      <c r="A863" s="343"/>
      <c r="C863" s="3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</row>
    <row r="864" spans="1:24" ht="12.75" customHeight="1">
      <c r="A864" s="343"/>
      <c r="C864" s="3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</row>
    <row r="865" spans="1:24" ht="12.75" customHeight="1">
      <c r="A865" s="343"/>
      <c r="C865" s="3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</row>
    <row r="866" spans="1:24" ht="12.75" customHeight="1">
      <c r="A866" s="343"/>
      <c r="C866" s="3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</row>
    <row r="867" spans="1:24" ht="12.75" customHeight="1">
      <c r="A867" s="343"/>
      <c r="C867" s="3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</row>
    <row r="868" spans="1:24" ht="12.75" customHeight="1">
      <c r="A868" s="343"/>
      <c r="C868" s="3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</row>
    <row r="869" spans="1:24" ht="12.75" customHeight="1">
      <c r="A869" s="343"/>
      <c r="C869" s="3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</row>
    <row r="870" spans="1:24" ht="12.75" customHeight="1">
      <c r="A870" s="343"/>
      <c r="C870" s="3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</row>
    <row r="871" spans="1:24" ht="12.75" customHeight="1">
      <c r="A871" s="343"/>
      <c r="C871" s="3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</row>
    <row r="872" spans="1:24" ht="12.75" customHeight="1">
      <c r="A872" s="343"/>
      <c r="C872" s="3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</row>
    <row r="873" spans="1:24" ht="12.75" customHeight="1">
      <c r="A873" s="343"/>
      <c r="C873" s="3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</row>
    <row r="874" spans="1:24" ht="12.75" customHeight="1">
      <c r="A874" s="343"/>
      <c r="C874" s="3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</row>
    <row r="875" spans="1:24" ht="12.75" customHeight="1">
      <c r="A875" s="343"/>
      <c r="C875" s="3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</row>
    <row r="876" spans="1:24" ht="12.75" customHeight="1">
      <c r="A876" s="343"/>
      <c r="C876" s="3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</row>
    <row r="877" spans="1:24" ht="12.75" customHeight="1">
      <c r="A877" s="343"/>
      <c r="C877" s="3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</row>
    <row r="878" spans="1:24" ht="12.75" customHeight="1">
      <c r="A878" s="343"/>
      <c r="C878" s="3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</row>
    <row r="879" spans="1:24" ht="12.75" customHeight="1">
      <c r="A879" s="343"/>
      <c r="C879" s="3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</row>
    <row r="880" spans="1:24" ht="12.75" customHeight="1">
      <c r="A880" s="343"/>
      <c r="C880" s="3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</row>
    <row r="881" spans="1:24" ht="12.75" customHeight="1">
      <c r="A881" s="343"/>
      <c r="C881" s="3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</row>
    <row r="882" spans="1:24" ht="12.75" customHeight="1">
      <c r="A882" s="343"/>
      <c r="C882" s="3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</row>
    <row r="883" spans="1:24" ht="12.75" customHeight="1">
      <c r="A883" s="343"/>
      <c r="C883" s="3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</row>
    <row r="884" spans="1:24" ht="12.75" customHeight="1">
      <c r="A884" s="343"/>
      <c r="C884" s="3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</row>
    <row r="885" spans="1:24" ht="12.75" customHeight="1">
      <c r="A885" s="343"/>
      <c r="C885" s="3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</row>
    <row r="886" spans="1:24" ht="12.75" customHeight="1">
      <c r="A886" s="343"/>
      <c r="C886" s="3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</row>
    <row r="887" spans="1:24" ht="12.75" customHeight="1">
      <c r="A887" s="343"/>
      <c r="C887" s="3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</row>
    <row r="888" spans="1:24" ht="12.75" customHeight="1">
      <c r="A888" s="343"/>
      <c r="C888" s="3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</row>
    <row r="889" spans="1:24" ht="12.75" customHeight="1">
      <c r="A889" s="343"/>
      <c r="C889" s="3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</row>
    <row r="890" spans="1:24" ht="12.75" customHeight="1">
      <c r="A890" s="343"/>
      <c r="C890" s="3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</row>
    <row r="891" spans="1:24" ht="12.75" customHeight="1">
      <c r="A891" s="343"/>
      <c r="C891" s="3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</row>
    <row r="892" spans="1:24" ht="12.75" customHeight="1">
      <c r="A892" s="343"/>
      <c r="C892" s="3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</row>
    <row r="893" spans="1:24" ht="12.75" customHeight="1">
      <c r="A893" s="343"/>
      <c r="C893" s="3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</row>
    <row r="894" spans="1:24" ht="12.75" customHeight="1">
      <c r="A894" s="343"/>
      <c r="C894" s="3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</row>
    <row r="895" spans="1:24" ht="12.75" customHeight="1">
      <c r="A895" s="343"/>
      <c r="C895" s="3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</row>
    <row r="896" spans="1:24" ht="12.75" customHeight="1">
      <c r="A896" s="343"/>
      <c r="C896" s="3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</row>
    <row r="897" spans="1:24" ht="12.75" customHeight="1">
      <c r="A897" s="343"/>
      <c r="C897" s="3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</row>
    <row r="898" spans="1:24" ht="12.75" customHeight="1">
      <c r="A898" s="343"/>
      <c r="C898" s="3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</row>
    <row r="899" spans="1:24" ht="12.75" customHeight="1">
      <c r="A899" s="343"/>
      <c r="C899" s="3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</row>
    <row r="900" spans="1:24" ht="12.75" customHeight="1">
      <c r="A900" s="343"/>
      <c r="C900" s="3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</row>
    <row r="901" spans="1:24" ht="12.75" customHeight="1">
      <c r="A901" s="343"/>
      <c r="C901" s="3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</row>
    <row r="902" spans="1:24" ht="12.75" customHeight="1">
      <c r="A902" s="343"/>
      <c r="C902" s="3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</row>
    <row r="903" spans="1:24" ht="12.75" customHeight="1">
      <c r="A903" s="343"/>
      <c r="C903" s="3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</row>
    <row r="904" spans="1:24" ht="12.75" customHeight="1">
      <c r="A904" s="343"/>
      <c r="C904" s="3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</row>
    <row r="905" spans="1:24" ht="12.75" customHeight="1">
      <c r="A905" s="343"/>
      <c r="C905" s="3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</row>
    <row r="906" spans="1:24" ht="12.75" customHeight="1">
      <c r="A906" s="343"/>
      <c r="C906" s="3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</row>
    <row r="907" spans="1:24" ht="12.75" customHeight="1">
      <c r="A907" s="343"/>
      <c r="C907" s="3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</row>
    <row r="908" spans="1:24" ht="12.75" customHeight="1">
      <c r="A908" s="343"/>
      <c r="C908" s="3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</row>
    <row r="909" spans="1:24" ht="12.75" customHeight="1">
      <c r="A909" s="343"/>
      <c r="C909" s="3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</row>
    <row r="910" spans="1:24" ht="12.75" customHeight="1">
      <c r="A910" s="343"/>
      <c r="C910" s="3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</row>
    <row r="911" spans="1:24" ht="12.75" customHeight="1">
      <c r="A911" s="343"/>
      <c r="C911" s="3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</row>
    <row r="912" spans="1:24" ht="12.75" customHeight="1">
      <c r="A912" s="343"/>
      <c r="C912" s="3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</row>
    <row r="913" spans="1:24" ht="12.75" customHeight="1">
      <c r="A913" s="343"/>
      <c r="C913" s="3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</row>
    <row r="914" spans="1:24" ht="12.75" customHeight="1">
      <c r="A914" s="343"/>
      <c r="C914" s="3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</row>
    <row r="915" spans="1:24" ht="12.75" customHeight="1">
      <c r="A915" s="343"/>
      <c r="C915" s="3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</row>
    <row r="916" spans="1:24" ht="12.75" customHeight="1">
      <c r="A916" s="343"/>
      <c r="C916" s="3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</row>
    <row r="917" spans="1:24" ht="12.75" customHeight="1">
      <c r="A917" s="343"/>
      <c r="C917" s="3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</row>
    <row r="918" spans="1:24" ht="12.75" customHeight="1">
      <c r="A918" s="343"/>
      <c r="C918" s="3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</row>
    <row r="919" spans="1:24" ht="12.75" customHeight="1">
      <c r="A919" s="343"/>
      <c r="C919" s="3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</row>
    <row r="920" spans="1:24" ht="12.75" customHeight="1">
      <c r="A920" s="343"/>
      <c r="C920" s="3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</row>
    <row r="921" spans="1:24" ht="12.75" customHeight="1">
      <c r="A921" s="343"/>
      <c r="C921" s="3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</row>
    <row r="922" spans="1:24" ht="12.75" customHeight="1">
      <c r="A922" s="343"/>
      <c r="C922" s="3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</row>
    <row r="923" spans="1:24" ht="12.75" customHeight="1">
      <c r="A923" s="343"/>
      <c r="C923" s="3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</row>
    <row r="924" spans="1:24" ht="12.75" customHeight="1">
      <c r="A924" s="343"/>
      <c r="C924" s="3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</row>
    <row r="925" spans="1:24" ht="12.75" customHeight="1">
      <c r="A925" s="343"/>
      <c r="C925" s="3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</row>
    <row r="926" spans="1:24" ht="12.75" customHeight="1">
      <c r="A926" s="343"/>
      <c r="C926" s="3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</row>
    <row r="927" spans="1:24" ht="12.75" customHeight="1">
      <c r="A927" s="343"/>
      <c r="C927" s="3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</row>
    <row r="928" spans="1:24" ht="12.75" customHeight="1">
      <c r="A928" s="343"/>
      <c r="C928" s="3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</row>
    <row r="929" spans="1:24" ht="12.75" customHeight="1">
      <c r="A929" s="343"/>
      <c r="C929" s="3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</row>
    <row r="930" spans="1:24" ht="12.75" customHeight="1">
      <c r="A930" s="343"/>
      <c r="C930" s="3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</row>
    <row r="931" spans="1:24" ht="12.75" customHeight="1">
      <c r="A931" s="343"/>
      <c r="C931" s="3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</row>
    <row r="932" spans="1:24" ht="12.75" customHeight="1">
      <c r="A932" s="343"/>
      <c r="C932" s="3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</row>
    <row r="933" spans="1:24" ht="12.75" customHeight="1">
      <c r="A933" s="343"/>
      <c r="C933" s="3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</row>
    <row r="934" spans="1:24" ht="12.75" customHeight="1">
      <c r="A934" s="343"/>
      <c r="C934" s="3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</row>
    <row r="935" spans="1:24" ht="12.75" customHeight="1">
      <c r="A935" s="343"/>
      <c r="C935" s="3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</row>
    <row r="936" spans="1:24" ht="12.75" customHeight="1">
      <c r="A936" s="343"/>
      <c r="C936" s="3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</row>
    <row r="937" spans="1:24" ht="12.75" customHeight="1">
      <c r="A937" s="343"/>
      <c r="C937" s="3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</row>
    <row r="938" spans="1:24" ht="12.75" customHeight="1">
      <c r="A938" s="343"/>
      <c r="C938" s="3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</row>
    <row r="939" spans="1:24" ht="12.75" customHeight="1">
      <c r="A939" s="343"/>
      <c r="C939" s="3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</row>
    <row r="940" spans="1:24" ht="12.75" customHeight="1">
      <c r="A940" s="343"/>
      <c r="C940" s="3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</row>
    <row r="941" spans="1:24" ht="12.75" customHeight="1">
      <c r="A941" s="343"/>
      <c r="C941" s="3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</row>
    <row r="942" spans="1:24" ht="12.75" customHeight="1">
      <c r="A942" s="343"/>
      <c r="C942" s="3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</row>
    <row r="943" spans="1:24" ht="12.75" customHeight="1">
      <c r="A943" s="343"/>
      <c r="C943" s="3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</row>
    <row r="944" spans="1:24" ht="12.75" customHeight="1">
      <c r="A944" s="343"/>
      <c r="C944" s="3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</row>
    <row r="945" spans="1:24" ht="12.75" customHeight="1">
      <c r="A945" s="343"/>
      <c r="C945" s="3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</row>
    <row r="946" spans="1:24" ht="12.75" customHeight="1">
      <c r="A946" s="343"/>
      <c r="C946" s="3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</row>
    <row r="947" spans="1:24" ht="12.75" customHeight="1">
      <c r="A947" s="343"/>
      <c r="C947" s="3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</row>
    <row r="948" spans="1:24" ht="12.75" customHeight="1">
      <c r="A948" s="343"/>
      <c r="C948" s="3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</row>
    <row r="949" spans="1:24" ht="12.75" customHeight="1">
      <c r="A949" s="343"/>
      <c r="C949" s="3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</row>
    <row r="950" spans="1:24" ht="12.75" customHeight="1">
      <c r="A950" s="343"/>
      <c r="C950" s="3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</row>
    <row r="951" spans="1:24" ht="12.75" customHeight="1">
      <c r="A951" s="343"/>
      <c r="C951" s="3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</row>
    <row r="952" spans="1:24" ht="12.75" customHeight="1">
      <c r="A952" s="343"/>
      <c r="C952" s="3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</row>
    <row r="953" spans="1:24" ht="12.75" customHeight="1">
      <c r="A953" s="343"/>
      <c r="C953" s="3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</row>
    <row r="954" spans="1:24" ht="12.75" customHeight="1">
      <c r="A954" s="343"/>
      <c r="C954" s="3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</row>
    <row r="955" spans="1:24" ht="12.75" customHeight="1">
      <c r="A955" s="343"/>
      <c r="C955" s="3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</row>
    <row r="956" spans="1:24" ht="12.75" customHeight="1">
      <c r="A956" s="343"/>
      <c r="C956" s="3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</row>
    <row r="957" spans="1:24" ht="12.75" customHeight="1">
      <c r="A957" s="343"/>
      <c r="C957" s="3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</row>
    <row r="958" spans="1:24" ht="12.75" customHeight="1">
      <c r="A958" s="343"/>
      <c r="C958" s="3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</row>
    <row r="959" spans="1:24" ht="12.75" customHeight="1">
      <c r="A959" s="343"/>
      <c r="C959" s="3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</row>
    <row r="960" spans="1:24" ht="12.75" customHeight="1">
      <c r="A960" s="343"/>
      <c r="C960" s="3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</row>
    <row r="961" spans="1:24" ht="12.75" customHeight="1">
      <c r="A961" s="343"/>
      <c r="C961" s="3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</row>
    <row r="962" spans="1:24" ht="12.75" customHeight="1">
      <c r="A962" s="343"/>
      <c r="C962" s="3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</row>
    <row r="963" spans="1:24" ht="12.75" customHeight="1">
      <c r="A963" s="343"/>
      <c r="C963" s="3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</row>
    <row r="964" spans="1:24" ht="12.75" customHeight="1">
      <c r="A964" s="343"/>
      <c r="C964" s="3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</row>
    <row r="965" spans="1:24" ht="12.75" customHeight="1">
      <c r="A965" s="343"/>
      <c r="C965" s="3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</row>
    <row r="966" spans="1:24" ht="12.75" customHeight="1">
      <c r="A966" s="343"/>
      <c r="C966" s="3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</row>
    <row r="967" spans="1:24" ht="12.75" customHeight="1">
      <c r="A967" s="343"/>
      <c r="C967" s="3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</row>
    <row r="968" spans="1:24" ht="12.75" customHeight="1">
      <c r="A968" s="343"/>
      <c r="C968" s="3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</row>
    <row r="969" spans="1:24" ht="12.75" customHeight="1">
      <c r="A969" s="343"/>
      <c r="C969" s="3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</row>
    <row r="970" spans="1:24" ht="12.75" customHeight="1">
      <c r="A970" s="343"/>
      <c r="C970" s="3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</row>
    <row r="971" spans="1:24" ht="12.75" customHeight="1">
      <c r="A971" s="343"/>
      <c r="C971" s="3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</row>
    <row r="972" spans="1:24" ht="12.75" customHeight="1">
      <c r="A972" s="343"/>
      <c r="C972" s="3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</row>
    <row r="973" spans="1:24" ht="12.75" customHeight="1">
      <c r="A973" s="343"/>
      <c r="C973" s="3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</row>
    <row r="974" spans="1:24" ht="12.75" customHeight="1">
      <c r="A974" s="343"/>
      <c r="C974" s="3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</row>
    <row r="975" spans="1:24" ht="12.75" customHeight="1">
      <c r="A975" s="343"/>
      <c r="C975" s="3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</row>
    <row r="976" spans="1:24" ht="12.75" customHeight="1">
      <c r="A976" s="343"/>
      <c r="C976" s="3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</row>
    <row r="977" spans="1:24" ht="12.75" customHeight="1">
      <c r="A977" s="343"/>
      <c r="C977" s="3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</row>
    <row r="978" spans="1:24" ht="12.75" customHeight="1">
      <c r="A978" s="343"/>
      <c r="C978" s="3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</row>
    <row r="979" spans="1:24" ht="12.75" customHeight="1">
      <c r="A979" s="343"/>
      <c r="C979" s="3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</row>
    <row r="980" spans="1:24" ht="12.75" customHeight="1">
      <c r="A980" s="343"/>
      <c r="C980" s="3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</row>
    <row r="981" spans="1:24" ht="12.75" customHeight="1">
      <c r="A981" s="343"/>
      <c r="C981" s="3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</row>
    <row r="982" spans="1:24" ht="12.75" customHeight="1">
      <c r="A982" s="343"/>
      <c r="C982" s="3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</row>
    <row r="983" spans="1:24" ht="12.75" customHeight="1">
      <c r="A983" s="343"/>
      <c r="C983" s="3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</row>
    <row r="984" spans="1:24" ht="12.75" customHeight="1">
      <c r="A984" s="343"/>
      <c r="C984" s="3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</row>
    <row r="985" spans="1:24" ht="12.75" customHeight="1">
      <c r="A985" s="343"/>
      <c r="C985" s="3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</row>
    <row r="986" spans="1:24" ht="12.75" customHeight="1">
      <c r="A986" s="343"/>
      <c r="C986" s="3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</row>
    <row r="987" spans="1:24" ht="12.75" customHeight="1">
      <c r="A987" s="343"/>
      <c r="C987" s="3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</row>
    <row r="988" spans="1:24" ht="12.75" customHeight="1">
      <c r="A988" s="343"/>
      <c r="C988" s="3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</row>
    <row r="989" spans="1:24" ht="12.75" customHeight="1">
      <c r="A989" s="343"/>
      <c r="C989" s="3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</row>
    <row r="990" spans="1:24" ht="12.75" customHeight="1">
      <c r="A990" s="343"/>
      <c r="C990" s="3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</row>
    <row r="991" spans="1:24" ht="12.75" customHeight="1">
      <c r="A991" s="343"/>
      <c r="C991" s="3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</row>
    <row r="992" spans="1:24" ht="12.75" customHeight="1">
      <c r="A992" s="343"/>
      <c r="C992" s="3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</row>
    <row r="993" spans="1:24" ht="12.75" customHeight="1">
      <c r="A993" s="343"/>
      <c r="C993" s="3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</row>
    <row r="994" spans="1:24" ht="12.75" customHeight="1">
      <c r="A994" s="343"/>
      <c r="C994" s="3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</row>
    <row r="995" spans="1:24" ht="12.75" customHeight="1">
      <c r="A995" s="343"/>
      <c r="C995" s="3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</row>
    <row r="996" spans="1:24" ht="12.75" customHeight="1">
      <c r="A996" s="343"/>
      <c r="C996" s="3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</row>
    <row r="997" spans="1:24" ht="12.75" customHeight="1">
      <c r="A997" s="343"/>
      <c r="C997" s="3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</row>
    <row r="998" spans="1:24" ht="12.75" customHeight="1">
      <c r="A998" s="343"/>
      <c r="C998" s="3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</row>
    <row r="999" spans="1:24" ht="12.75" customHeight="1">
      <c r="A999" s="343"/>
      <c r="C999" s="3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</row>
    <row r="1000" spans="1:24" ht="12.75" customHeight="1">
      <c r="A1000" s="343"/>
      <c r="C1000" s="3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</row>
  </sheetData>
  <mergeCells count="35">
    <mergeCell ref="H1:I1"/>
    <mergeCell ref="F3:G3"/>
    <mergeCell ref="H3:I3"/>
    <mergeCell ref="J3:K3"/>
    <mergeCell ref="F1:G1"/>
    <mergeCell ref="A1:A2"/>
    <mergeCell ref="B1:B2"/>
    <mergeCell ref="C1:C2"/>
    <mergeCell ref="D1:E1"/>
    <mergeCell ref="D5:E5"/>
    <mergeCell ref="F5:G5"/>
    <mergeCell ref="H5:I5"/>
    <mergeCell ref="J1:K1"/>
    <mergeCell ref="D3:E3"/>
    <mergeCell ref="D18:E18"/>
    <mergeCell ref="F18:G18"/>
    <mergeCell ref="H18:I18"/>
    <mergeCell ref="J18:K18"/>
    <mergeCell ref="J5:K5"/>
    <mergeCell ref="L18:M18"/>
    <mergeCell ref="R18:S18"/>
    <mergeCell ref="L1:M1"/>
    <mergeCell ref="R1:S1"/>
    <mergeCell ref="N3:O3"/>
    <mergeCell ref="R3:S3"/>
    <mergeCell ref="L3:M3"/>
    <mergeCell ref="R5:S5"/>
    <mergeCell ref="L5:M5"/>
    <mergeCell ref="W1:X2"/>
    <mergeCell ref="R2:S2"/>
    <mergeCell ref="T2:U2"/>
    <mergeCell ref="T16:U16"/>
    <mergeCell ref="T1:U1"/>
    <mergeCell ref="T3:U3"/>
    <mergeCell ref="T5:U5"/>
  </mergeCells>
  <phoneticPr fontId="276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00"/>
  <sheetViews>
    <sheetView workbookViewId="0">
      <selection activeCell="AG23" sqref="AG23"/>
    </sheetView>
  </sheetViews>
  <sheetFormatPr defaultColWidth="12.5703125" defaultRowHeight="15" customHeight="1"/>
  <cols>
    <col min="1" max="1" width="4.85546875" customWidth="1"/>
    <col min="2" max="2" width="37.5703125" customWidth="1"/>
    <col min="3" max="3" width="4.85546875" customWidth="1"/>
    <col min="4" max="4" width="2.7109375" customWidth="1"/>
    <col min="5" max="7" width="3" customWidth="1"/>
    <col min="8" max="8" width="2.42578125" customWidth="1"/>
    <col min="9" max="9" width="3" customWidth="1"/>
    <col min="10" max="10" width="3.42578125" customWidth="1"/>
    <col min="11" max="11" width="3" customWidth="1"/>
    <col min="12" max="12" width="3.28515625" customWidth="1"/>
    <col min="13" max="13" width="3" customWidth="1"/>
    <col min="14" max="14" width="2" customWidth="1"/>
    <col min="15" max="15" width="2.85546875" customWidth="1"/>
    <col min="16" max="16" width="3" customWidth="1"/>
    <col min="17" max="17" width="3.7109375" customWidth="1"/>
    <col min="18" max="18" width="4.28515625" customWidth="1"/>
    <col min="19" max="19" width="3" customWidth="1"/>
    <col min="20" max="20" width="3.5703125" customWidth="1"/>
    <col min="21" max="23" width="3.28515625" customWidth="1"/>
    <col min="24" max="24" width="2.42578125" customWidth="1"/>
    <col min="25" max="25" width="3.7109375" customWidth="1"/>
    <col min="26" max="26" width="3" customWidth="1"/>
    <col min="27" max="27" width="3.42578125" customWidth="1"/>
    <col min="28" max="28" width="5.42578125" customWidth="1"/>
    <col min="29" max="29" width="4.28515625" customWidth="1"/>
    <col min="30" max="49" width="9" customWidth="1"/>
  </cols>
  <sheetData>
    <row r="1" spans="1:49" ht="17.25" customHeight="1">
      <c r="A1" s="1067" t="s">
        <v>63</v>
      </c>
      <c r="B1" s="1069" t="s">
        <v>64</v>
      </c>
      <c r="C1" s="1067" t="s">
        <v>65</v>
      </c>
      <c r="D1" s="673"/>
      <c r="E1" s="1065" t="s">
        <v>9</v>
      </c>
      <c r="F1" s="1028"/>
      <c r="G1" s="1065" t="s">
        <v>9</v>
      </c>
      <c r="H1" s="1028"/>
      <c r="I1" s="1065" t="s">
        <v>9</v>
      </c>
      <c r="J1" s="1028"/>
      <c r="K1" s="1065" t="s">
        <v>9</v>
      </c>
      <c r="L1" s="1028"/>
      <c r="M1" s="38"/>
      <c r="N1" s="473"/>
      <c r="O1" s="39"/>
      <c r="P1" s="40"/>
      <c r="Q1" s="1179" t="s">
        <v>9</v>
      </c>
      <c r="R1" s="1180"/>
      <c r="S1" s="1150" t="s">
        <v>44</v>
      </c>
      <c r="T1" s="1028"/>
      <c r="U1" s="1186" t="s">
        <v>44</v>
      </c>
      <c r="V1" s="1028"/>
      <c r="W1" s="1087" t="s">
        <v>44</v>
      </c>
      <c r="X1" s="1028"/>
      <c r="Y1" s="1065"/>
      <c r="Z1" s="1028"/>
      <c r="AA1" s="109"/>
      <c r="AB1" s="1138" t="s">
        <v>69</v>
      </c>
      <c r="AC1" s="1034"/>
      <c r="AD1" s="43"/>
      <c r="AE1" s="43"/>
      <c r="AF1" s="43"/>
    </row>
    <row r="2" spans="1:49" ht="15" customHeight="1">
      <c r="A2" s="1068"/>
      <c r="B2" s="1068"/>
      <c r="C2" s="1068"/>
      <c r="D2" s="674"/>
      <c r="E2" s="44"/>
      <c r="F2" s="45"/>
      <c r="G2" s="399"/>
      <c r="H2" s="400"/>
      <c r="I2" s="475" t="s">
        <v>14</v>
      </c>
      <c r="J2" s="398">
        <v>12</v>
      </c>
      <c r="K2" s="475" t="s">
        <v>14</v>
      </c>
      <c r="L2" s="398">
        <v>10</v>
      </c>
      <c r="M2" s="52"/>
      <c r="N2" s="476"/>
      <c r="O2" s="53"/>
      <c r="P2" s="54"/>
      <c r="Q2" s="1177" t="s">
        <v>211</v>
      </c>
      <c r="R2" s="1178"/>
      <c r="S2" s="1181"/>
      <c r="T2" s="1021"/>
      <c r="U2" s="1187" t="s">
        <v>49</v>
      </c>
      <c r="V2" s="1031"/>
      <c r="W2" s="1185"/>
      <c r="X2" s="1021"/>
      <c r="Y2" s="1065"/>
      <c r="Z2" s="1028"/>
      <c r="AA2" s="43"/>
      <c r="AB2" s="1139"/>
      <c r="AC2" s="1031"/>
      <c r="AD2" s="43"/>
      <c r="AE2" s="43"/>
      <c r="AF2" s="43"/>
    </row>
    <row r="3" spans="1:49" ht="92.25" customHeight="1">
      <c r="A3" s="58"/>
      <c r="B3" s="59" t="s">
        <v>240</v>
      </c>
      <c r="C3" s="58"/>
      <c r="D3" s="58"/>
      <c r="E3" s="1055" t="s">
        <v>241</v>
      </c>
      <c r="F3" s="1034"/>
      <c r="G3" s="1055" t="s">
        <v>242</v>
      </c>
      <c r="H3" s="1034"/>
      <c r="I3" s="1055" t="s">
        <v>243</v>
      </c>
      <c r="J3" s="1034"/>
      <c r="K3" s="1055" t="s">
        <v>244</v>
      </c>
      <c r="L3" s="1034"/>
      <c r="M3" s="1060" t="s">
        <v>104</v>
      </c>
      <c r="N3" s="1061"/>
      <c r="O3" s="60" t="s">
        <v>105</v>
      </c>
      <c r="P3" s="528" t="s">
        <v>106</v>
      </c>
      <c r="Q3" s="1182" t="s">
        <v>97</v>
      </c>
      <c r="R3" s="1183"/>
      <c r="S3" s="1184"/>
      <c r="T3" s="1034"/>
      <c r="U3" s="1188"/>
      <c r="V3" s="1031"/>
      <c r="W3" s="1176"/>
      <c r="X3" s="1034"/>
      <c r="Y3" s="1116"/>
      <c r="Z3" s="1034"/>
      <c r="AA3" s="477"/>
      <c r="AB3" s="403" t="s">
        <v>107</v>
      </c>
      <c r="AC3" s="65" t="s">
        <v>108</v>
      </c>
      <c r="AD3" s="43"/>
      <c r="AE3" s="43"/>
      <c r="AF3" s="43"/>
    </row>
    <row r="4" spans="1:49" ht="5.25" customHeight="1">
      <c r="A4" s="478"/>
      <c r="B4" s="319"/>
      <c r="C4" s="478"/>
      <c r="D4" s="478"/>
      <c r="E4" s="319"/>
      <c r="F4" s="319"/>
      <c r="G4" s="675"/>
      <c r="H4" s="255"/>
      <c r="I4" s="319"/>
      <c r="J4" s="319"/>
      <c r="K4" s="319"/>
      <c r="L4" s="319"/>
      <c r="M4" s="481"/>
      <c r="N4" s="319"/>
      <c r="O4" s="320"/>
      <c r="P4" s="319"/>
      <c r="Q4" s="676"/>
      <c r="R4" s="677"/>
      <c r="S4" s="319"/>
      <c r="T4" s="319"/>
      <c r="U4" s="678"/>
      <c r="V4" s="678"/>
      <c r="W4" s="319"/>
      <c r="X4" s="319"/>
      <c r="Y4" s="319"/>
      <c r="Z4" s="319"/>
      <c r="AA4" s="319"/>
      <c r="AB4" s="319"/>
      <c r="AC4" s="319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</row>
    <row r="5" spans="1:49" ht="15.75" customHeight="1">
      <c r="A5" s="483"/>
      <c r="B5" s="244"/>
      <c r="C5" s="483"/>
      <c r="D5" s="483"/>
      <c r="E5" s="1144">
        <v>55</v>
      </c>
      <c r="F5" s="1145"/>
      <c r="G5" s="1144">
        <v>56</v>
      </c>
      <c r="H5" s="1145"/>
      <c r="I5" s="1162">
        <v>57</v>
      </c>
      <c r="J5" s="1145"/>
      <c r="K5" s="1162">
        <v>58</v>
      </c>
      <c r="L5" s="1145"/>
      <c r="M5" s="679"/>
      <c r="N5" s="244"/>
      <c r="O5" s="241"/>
      <c r="P5" s="244"/>
      <c r="Q5" s="680"/>
      <c r="R5" s="681"/>
      <c r="S5" s="1147">
        <v>22</v>
      </c>
      <c r="T5" s="1189"/>
      <c r="U5" s="1191" t="s">
        <v>363</v>
      </c>
      <c r="V5" s="1192"/>
      <c r="W5" s="1168">
        <v>24</v>
      </c>
      <c r="X5" s="1097"/>
      <c r="Y5" s="1095"/>
      <c r="Z5" s="1084"/>
      <c r="AA5" s="244"/>
      <c r="AB5" s="244"/>
      <c r="AC5" s="244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</row>
    <row r="6" spans="1:49" ht="5.25" customHeight="1">
      <c r="A6" s="478"/>
      <c r="B6" s="319"/>
      <c r="C6" s="478"/>
      <c r="D6" s="478"/>
      <c r="E6" s="319"/>
      <c r="F6" s="319"/>
      <c r="G6" s="585"/>
      <c r="H6" s="586"/>
      <c r="I6" s="319"/>
      <c r="J6" s="319"/>
      <c r="K6" s="319"/>
      <c r="L6" s="319"/>
      <c r="M6" s="481"/>
      <c r="N6" s="319"/>
      <c r="O6" s="320"/>
      <c r="P6" s="319"/>
      <c r="Q6" s="676"/>
      <c r="R6" s="677"/>
      <c r="S6" s="682"/>
      <c r="T6" s="682"/>
      <c r="U6" s="433"/>
      <c r="V6" s="433"/>
      <c r="W6" s="682"/>
      <c r="X6" s="682"/>
      <c r="Y6" s="682"/>
      <c r="Z6" s="682"/>
      <c r="AA6" s="213"/>
      <c r="AB6" s="319"/>
      <c r="AC6" s="319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</row>
    <row r="7" spans="1:49" ht="15.75" customHeight="1">
      <c r="A7" s="683"/>
      <c r="B7" s="485" t="s">
        <v>245</v>
      </c>
      <c r="C7" s="683"/>
      <c r="D7" s="683"/>
      <c r="E7" s="346"/>
      <c r="F7" s="78"/>
      <c r="G7" s="112"/>
      <c r="H7" s="113"/>
      <c r="I7" s="114"/>
      <c r="J7" s="78"/>
      <c r="K7" s="114"/>
      <c r="L7" s="78"/>
      <c r="M7" s="330"/>
      <c r="N7" s="566"/>
      <c r="O7" s="317"/>
      <c r="P7" s="566"/>
      <c r="Q7" s="680"/>
      <c r="R7" s="681"/>
      <c r="S7" s="116"/>
      <c r="T7" s="113"/>
      <c r="U7" s="684"/>
      <c r="V7" s="685"/>
      <c r="W7" s="116"/>
      <c r="X7" s="113"/>
      <c r="Y7" s="116"/>
      <c r="Z7" s="113"/>
      <c r="AA7" s="78"/>
      <c r="AB7" s="686">
        <v>2</v>
      </c>
      <c r="AC7" s="489"/>
      <c r="AD7" s="687"/>
      <c r="AE7" s="687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pans="1:49" ht="12.75" customHeight="1">
      <c r="A8" s="688">
        <v>43</v>
      </c>
      <c r="B8" s="626" t="s">
        <v>246</v>
      </c>
      <c r="C8" s="689">
        <v>44</v>
      </c>
      <c r="D8" s="690"/>
      <c r="E8" s="628">
        <v>15</v>
      </c>
      <c r="F8" s="635"/>
      <c r="G8" s="628">
        <v>15</v>
      </c>
      <c r="H8" s="635"/>
      <c r="I8" s="648"/>
      <c r="J8" s="629"/>
      <c r="K8" s="648"/>
      <c r="L8" s="629"/>
      <c r="M8" s="691">
        <v>14</v>
      </c>
      <c r="N8" s="692"/>
      <c r="O8" s="330"/>
      <c r="P8" s="566"/>
      <c r="Q8" s="693">
        <v>14</v>
      </c>
      <c r="R8" s="694"/>
      <c r="S8" s="630"/>
      <c r="T8" s="635"/>
      <c r="U8" s="684"/>
      <c r="V8" s="685"/>
      <c r="W8" s="628"/>
      <c r="X8" s="635"/>
      <c r="Y8" s="634"/>
      <c r="Z8" s="635"/>
      <c r="AA8" s="695"/>
      <c r="AB8" s="696"/>
      <c r="AC8" s="489">
        <v>12</v>
      </c>
      <c r="AD8" s="116"/>
      <c r="AE8" s="116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</row>
    <row r="9" spans="1:49" ht="12.75" customHeight="1">
      <c r="A9" s="697"/>
      <c r="B9" s="698" t="s">
        <v>247</v>
      </c>
      <c r="C9" s="329"/>
      <c r="D9" s="699">
        <v>40</v>
      </c>
      <c r="E9" s="246"/>
      <c r="F9" s="700"/>
      <c r="G9" s="240"/>
      <c r="H9" s="700"/>
      <c r="I9" s="244"/>
      <c r="J9" s="242"/>
      <c r="K9" s="244"/>
      <c r="L9" s="242"/>
      <c r="M9" s="330"/>
      <c r="N9" s="566"/>
      <c r="O9" s="691"/>
      <c r="P9" s="701"/>
      <c r="Q9" s="702"/>
      <c r="R9" s="703"/>
      <c r="S9" s="128"/>
      <c r="T9" s="92"/>
      <c r="U9" s="138"/>
      <c r="V9" s="139"/>
      <c r="W9" s="128"/>
      <c r="X9" s="92"/>
      <c r="Y9" s="173"/>
      <c r="Z9" s="92"/>
      <c r="AA9" s="280"/>
      <c r="AB9" s="704"/>
      <c r="AC9" s="57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</row>
    <row r="10" spans="1:49" ht="12.75" customHeight="1">
      <c r="A10" s="329"/>
      <c r="B10" s="698" t="s">
        <v>248</v>
      </c>
      <c r="C10" s="329"/>
      <c r="D10" s="705">
        <v>4</v>
      </c>
      <c r="E10" s="240"/>
      <c r="F10" s="243"/>
      <c r="G10" s="240"/>
      <c r="H10" s="700"/>
      <c r="I10" s="244"/>
      <c r="J10" s="242"/>
      <c r="K10" s="244"/>
      <c r="L10" s="242"/>
      <c r="M10" s="706"/>
      <c r="N10" s="566"/>
      <c r="O10" s="248"/>
      <c r="P10" s="566"/>
      <c r="Q10" s="707"/>
      <c r="R10" s="703"/>
      <c r="S10" s="128"/>
      <c r="T10" s="92"/>
      <c r="U10" s="138"/>
      <c r="V10" s="139"/>
      <c r="W10" s="128"/>
      <c r="X10" s="92"/>
      <c r="Y10" s="173"/>
      <c r="Z10" s="92"/>
      <c r="AA10" s="57"/>
      <c r="AB10" s="708"/>
      <c r="AC10" s="708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</row>
    <row r="11" spans="1:49" ht="6.75" customHeight="1">
      <c r="A11" s="43"/>
      <c r="B11" s="323"/>
      <c r="C11" s="43"/>
      <c r="D11" s="43"/>
      <c r="E11" s="127"/>
      <c r="F11" s="92"/>
      <c r="G11" s="246"/>
      <c r="H11" s="243"/>
      <c r="I11" s="132"/>
      <c r="J11" s="130"/>
      <c r="K11" s="132"/>
      <c r="L11" s="130"/>
      <c r="M11" s="709"/>
      <c r="N11" s="598"/>
      <c r="O11" s="136"/>
      <c r="P11" s="598"/>
      <c r="Q11" s="710"/>
      <c r="R11" s="711"/>
      <c r="S11" s="128"/>
      <c r="T11" s="92"/>
      <c r="U11" s="138"/>
      <c r="V11" s="139"/>
      <c r="W11" s="128"/>
      <c r="X11" s="92"/>
      <c r="Y11" s="173"/>
      <c r="Z11" s="92"/>
      <c r="AA11" s="57"/>
      <c r="AB11" s="335"/>
      <c r="AC11" s="335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</row>
    <row r="12" spans="1:49" ht="5.25" customHeight="1">
      <c r="A12" s="478"/>
      <c r="B12" s="319"/>
      <c r="C12" s="478"/>
      <c r="D12" s="478"/>
      <c r="E12" s="319"/>
      <c r="F12" s="319"/>
      <c r="G12" s="675"/>
      <c r="H12" s="255"/>
      <c r="I12" s="319"/>
      <c r="J12" s="319"/>
      <c r="K12" s="319"/>
      <c r="L12" s="319"/>
      <c r="M12" s="481"/>
      <c r="N12" s="319"/>
      <c r="O12" s="320"/>
      <c r="P12" s="319"/>
      <c r="Q12" s="676"/>
      <c r="R12" s="677"/>
      <c r="S12" s="255"/>
      <c r="T12" s="255"/>
      <c r="U12" s="433"/>
      <c r="V12" s="433"/>
      <c r="W12" s="255"/>
      <c r="X12" s="255"/>
      <c r="Y12" s="712"/>
      <c r="Z12" s="255"/>
      <c r="AA12" s="213"/>
      <c r="AB12" s="713"/>
      <c r="AC12" s="319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</row>
    <row r="13" spans="1:49" ht="15.75" customHeight="1">
      <c r="A13" s="484"/>
      <c r="B13" s="555" t="s">
        <v>249</v>
      </c>
      <c r="C13" s="484"/>
      <c r="D13" s="484"/>
      <c r="E13" s="116"/>
      <c r="F13" s="113"/>
      <c r="G13" s="167"/>
      <c r="H13" s="111"/>
      <c r="I13" s="112"/>
      <c r="J13" s="113"/>
      <c r="K13" s="112"/>
      <c r="L13" s="714"/>
      <c r="M13" s="302"/>
      <c r="N13" s="557"/>
      <c r="O13" s="556"/>
      <c r="P13" s="557"/>
      <c r="Q13" s="715"/>
      <c r="R13" s="716"/>
      <c r="S13" s="107"/>
      <c r="T13" s="111"/>
      <c r="U13" s="684"/>
      <c r="V13" s="685"/>
      <c r="W13" s="107"/>
      <c r="X13" s="111"/>
      <c r="Y13" s="231"/>
      <c r="Z13" s="111"/>
      <c r="AA13" s="78"/>
      <c r="AB13" s="502">
        <v>2</v>
      </c>
      <c r="AC13" s="489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</row>
    <row r="14" spans="1:49" ht="13.5" customHeight="1">
      <c r="A14" s="627">
        <v>42</v>
      </c>
      <c r="B14" s="646" t="s">
        <v>250</v>
      </c>
      <c r="C14" s="717">
        <v>45</v>
      </c>
      <c r="D14" s="718"/>
      <c r="E14" s="630"/>
      <c r="F14" s="635"/>
      <c r="G14" s="719"/>
      <c r="H14" s="635"/>
      <c r="I14" s="628">
        <v>12</v>
      </c>
      <c r="J14" s="720">
        <v>3</v>
      </c>
      <c r="K14" s="628">
        <v>10</v>
      </c>
      <c r="L14" s="720">
        <v>5</v>
      </c>
      <c r="M14" s="330">
        <v>15</v>
      </c>
      <c r="N14" s="566"/>
      <c r="O14" s="721">
        <v>8</v>
      </c>
      <c r="P14" s="566"/>
      <c r="Q14" s="722"/>
      <c r="R14" s="723"/>
      <c r="S14" s="724">
        <v>13</v>
      </c>
      <c r="T14" s="635"/>
      <c r="U14" s="725">
        <v>2</v>
      </c>
      <c r="V14" s="726">
        <v>8</v>
      </c>
      <c r="W14" s="630"/>
      <c r="X14" s="635"/>
      <c r="Y14" s="724"/>
      <c r="Z14" s="635"/>
      <c r="AA14" s="78"/>
      <c r="AB14" s="708"/>
      <c r="AC14" s="489">
        <v>15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</row>
    <row r="15" spans="1:49" ht="6.75" customHeight="1">
      <c r="A15" s="335"/>
      <c r="B15" s="323"/>
      <c r="C15" s="335"/>
      <c r="D15" s="335"/>
      <c r="E15" s="128"/>
      <c r="F15" s="92"/>
      <c r="G15" s="727"/>
      <c r="H15" s="92"/>
      <c r="I15" s="127"/>
      <c r="J15" s="130"/>
      <c r="K15" s="127"/>
      <c r="L15" s="130"/>
      <c r="M15" s="728"/>
      <c r="N15" s="598"/>
      <c r="O15" s="136"/>
      <c r="P15" s="598"/>
      <c r="Q15" s="729"/>
      <c r="R15" s="711"/>
      <c r="S15" s="128"/>
      <c r="T15" s="92"/>
      <c r="U15" s="138"/>
      <c r="V15" s="139"/>
      <c r="W15" s="128"/>
      <c r="X15" s="92"/>
      <c r="Y15" s="128"/>
      <c r="Z15" s="92"/>
      <c r="AA15" s="57"/>
      <c r="AB15" s="335"/>
      <c r="AC15" s="124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</row>
    <row r="16" spans="1:49" ht="5.25" customHeight="1">
      <c r="A16" s="495"/>
      <c r="B16" s="74"/>
      <c r="C16" s="495"/>
      <c r="D16" s="495"/>
      <c r="E16" s="255"/>
      <c r="F16" s="255"/>
      <c r="G16" s="675"/>
      <c r="H16" s="255"/>
      <c r="I16" s="74"/>
      <c r="J16" s="74"/>
      <c r="K16" s="74"/>
      <c r="L16" s="74"/>
      <c r="M16" s="496"/>
      <c r="N16" s="319"/>
      <c r="O16" s="254"/>
      <c r="P16" s="319"/>
      <c r="Q16" s="730"/>
      <c r="R16" s="731"/>
      <c r="S16" s="255"/>
      <c r="T16" s="255"/>
      <c r="U16" s="433"/>
      <c r="V16" s="433"/>
      <c r="W16" s="255"/>
      <c r="X16" s="255"/>
      <c r="Y16" s="255"/>
      <c r="Z16" s="255"/>
      <c r="AA16" s="213"/>
      <c r="AB16" s="732"/>
      <c r="AC16" s="73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</row>
    <row r="17" spans="1:49" ht="15" customHeight="1">
      <c r="A17" s="58"/>
      <c r="B17" s="105" t="s">
        <v>251</v>
      </c>
      <c r="C17" s="58"/>
      <c r="D17" s="329"/>
      <c r="E17" s="108"/>
      <c r="F17" s="109"/>
      <c r="G17" s="734"/>
      <c r="H17" s="111"/>
      <c r="I17" s="108"/>
      <c r="J17" s="109"/>
      <c r="K17" s="108"/>
      <c r="L17" s="109"/>
      <c r="M17" s="298"/>
      <c r="N17" s="644"/>
      <c r="O17" s="117"/>
      <c r="P17" s="644"/>
      <c r="Q17" s="735"/>
      <c r="R17" s="736"/>
      <c r="S17" s="107"/>
      <c r="T17" s="111"/>
      <c r="U17" s="138"/>
      <c r="V17" s="139"/>
      <c r="W17" s="107"/>
      <c r="X17" s="111"/>
      <c r="Y17" s="107"/>
      <c r="Z17" s="111"/>
      <c r="AA17" s="43"/>
      <c r="AB17" s="737"/>
      <c r="AC17" s="124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</row>
    <row r="18" spans="1:49" ht="12.75" customHeight="1">
      <c r="A18" s="627">
        <v>16</v>
      </c>
      <c r="B18" s="738" t="s">
        <v>252</v>
      </c>
      <c r="C18" s="739">
        <v>15</v>
      </c>
      <c r="D18" s="339"/>
      <c r="E18" s="246"/>
      <c r="F18" s="700"/>
      <c r="G18" s="240"/>
      <c r="H18" s="700"/>
      <c r="I18" s="244"/>
      <c r="J18" s="242"/>
      <c r="K18" s="244"/>
      <c r="L18" s="242"/>
      <c r="M18" s="330">
        <v>15</v>
      </c>
      <c r="N18" s="566"/>
      <c r="O18" s="330"/>
      <c r="P18" s="566"/>
      <c r="Q18" s="702"/>
      <c r="R18" s="703"/>
      <c r="S18" s="245"/>
      <c r="T18" s="243"/>
      <c r="U18" s="138"/>
      <c r="V18" s="139"/>
      <c r="W18" s="238">
        <v>15</v>
      </c>
      <c r="X18" s="243"/>
      <c r="Y18" s="238"/>
      <c r="Z18" s="243"/>
      <c r="AA18" s="43"/>
      <c r="AB18" s="740"/>
      <c r="AC18" s="489">
        <v>14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</row>
    <row r="19" spans="1:49" ht="6.75" customHeight="1">
      <c r="A19" s="697"/>
      <c r="B19" s="738"/>
      <c r="C19" s="697"/>
      <c r="D19" s="697"/>
      <c r="E19" s="630"/>
      <c r="F19" s="635"/>
      <c r="G19" s="719"/>
      <c r="H19" s="635"/>
      <c r="I19" s="741"/>
      <c r="J19" s="629"/>
      <c r="K19" s="741"/>
      <c r="L19" s="629"/>
      <c r="M19" s="742"/>
      <c r="N19" s="692"/>
      <c r="O19" s="317"/>
      <c r="P19" s="701"/>
      <c r="Q19" s="735"/>
      <c r="R19" s="736"/>
      <c r="S19" s="107"/>
      <c r="T19" s="111"/>
      <c r="U19" s="138"/>
      <c r="V19" s="139"/>
      <c r="W19" s="107"/>
      <c r="X19" s="111"/>
      <c r="Y19" s="107"/>
      <c r="Z19" s="111"/>
      <c r="AA19" s="43"/>
      <c r="AB19" s="740"/>
      <c r="AC19" s="489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</row>
    <row r="20" spans="1:49" ht="5.25" customHeight="1">
      <c r="A20" s="495"/>
      <c r="B20" s="74"/>
      <c r="C20" s="495"/>
      <c r="D20" s="495"/>
      <c r="E20" s="255"/>
      <c r="F20" s="255"/>
      <c r="G20" s="675"/>
      <c r="H20" s="255"/>
      <c r="I20" s="74"/>
      <c r="J20" s="74"/>
      <c r="K20" s="74"/>
      <c r="L20" s="74"/>
      <c r="M20" s="496"/>
      <c r="N20" s="319"/>
      <c r="O20" s="254"/>
      <c r="P20" s="319"/>
      <c r="Q20" s="730"/>
      <c r="R20" s="731"/>
      <c r="S20" s="255"/>
      <c r="T20" s="255"/>
      <c r="U20" s="405"/>
      <c r="V20" s="405"/>
      <c r="W20" s="255"/>
      <c r="X20" s="255"/>
      <c r="Y20" s="255"/>
      <c r="Z20" s="255"/>
      <c r="AA20" s="213"/>
      <c r="AB20" s="74"/>
      <c r="AC20" s="73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</row>
    <row r="21" spans="1:49" ht="12.75" customHeight="1">
      <c r="A21" s="329"/>
      <c r="B21" s="743"/>
      <c r="C21" s="329"/>
      <c r="D21" s="329"/>
      <c r="E21" s="241"/>
      <c r="F21" s="242"/>
      <c r="G21" s="240"/>
      <c r="H21" s="242"/>
      <c r="I21" s="241"/>
      <c r="J21" s="242"/>
      <c r="K21" s="241"/>
      <c r="L21" s="242"/>
      <c r="M21" s="330"/>
      <c r="N21" s="566"/>
      <c r="O21" s="317"/>
      <c r="P21" s="566"/>
      <c r="Q21" s="744"/>
      <c r="R21" s="745" t="s">
        <v>253</v>
      </c>
      <c r="S21" s="116"/>
      <c r="T21" s="113"/>
      <c r="U21" s="138"/>
      <c r="V21" s="139"/>
      <c r="W21" s="116"/>
      <c r="X21" s="113"/>
      <c r="Y21" s="116"/>
      <c r="Z21" s="113"/>
      <c r="AA21" s="78"/>
      <c r="AB21" s="737"/>
      <c r="AC21" s="124"/>
      <c r="AD21" s="43"/>
      <c r="AE21" s="43"/>
      <c r="AF21" s="43"/>
    </row>
    <row r="22" spans="1:49" ht="7.5" customHeight="1">
      <c r="A22" s="339"/>
      <c r="B22" s="340"/>
      <c r="C22" s="339"/>
      <c r="D22" s="339"/>
      <c r="E22" s="116"/>
      <c r="F22" s="116"/>
      <c r="G22" s="106"/>
      <c r="H22" s="111"/>
      <c r="I22" s="341"/>
      <c r="J22" s="342"/>
      <c r="K22" s="241"/>
      <c r="L22" s="242"/>
      <c r="M22" s="350"/>
      <c r="N22" s="205"/>
      <c r="O22" s="351"/>
      <c r="P22" s="352"/>
      <c r="Q22" s="343"/>
      <c r="R22" s="130"/>
      <c r="S22" s="241"/>
      <c r="T22" s="242"/>
      <c r="U22" s="456"/>
      <c r="V22" s="353"/>
      <c r="W22" s="241"/>
      <c r="X22" s="242"/>
      <c r="Y22" s="241"/>
      <c r="Z22" s="242"/>
      <c r="AA22" s="43"/>
      <c r="AB22" s="343"/>
      <c r="AC22" s="343"/>
      <c r="AD22" s="43"/>
      <c r="AE22" s="343"/>
      <c r="AF22" s="43"/>
    </row>
    <row r="23" spans="1:49" ht="14.25" customHeight="1">
      <c r="A23" s="355"/>
      <c r="B23" s="356" t="s">
        <v>136</v>
      </c>
      <c r="C23" s="355"/>
      <c r="D23" s="355"/>
      <c r="E23" s="1018">
        <v>18</v>
      </c>
      <c r="F23" s="1019"/>
      <c r="G23" s="1018">
        <v>18</v>
      </c>
      <c r="H23" s="1019"/>
      <c r="I23" s="358">
        <v>12</v>
      </c>
      <c r="J23" s="359"/>
      <c r="K23" s="358">
        <v>10</v>
      </c>
      <c r="L23" s="359"/>
      <c r="M23" s="362"/>
      <c r="N23" s="363"/>
      <c r="O23" s="364"/>
      <c r="P23" s="365"/>
      <c r="Q23" s="1175">
        <v>18</v>
      </c>
      <c r="R23" s="1019"/>
      <c r="S23" s="746">
        <v>13</v>
      </c>
      <c r="T23" s="459"/>
      <c r="U23" s="369">
        <v>2</v>
      </c>
      <c r="V23" s="747">
        <v>8</v>
      </c>
      <c r="W23" s="1193">
        <v>18</v>
      </c>
      <c r="X23" s="1167"/>
      <c r="Y23" s="1190"/>
      <c r="Z23" s="1041"/>
      <c r="AA23" s="748"/>
      <c r="AB23" s="383">
        <f>SUM(AB7:AB22)</f>
        <v>4</v>
      </c>
      <c r="AC23" s="336">
        <f>SUM(AC8:AC22)</f>
        <v>41</v>
      </c>
      <c r="AD23" s="43"/>
      <c r="AE23" s="43"/>
      <c r="AF23" s="43"/>
    </row>
    <row r="24" spans="1:49" ht="6" customHeight="1">
      <c r="A24" s="344"/>
      <c r="B24" s="11"/>
      <c r="C24" s="344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4"/>
      <c r="U24" s="373"/>
      <c r="V24" s="373"/>
      <c r="W24" s="343"/>
      <c r="X24" s="344"/>
      <c r="Y24" s="343"/>
      <c r="Z24" s="344"/>
      <c r="AA24" s="344"/>
      <c r="AB24" s="43"/>
      <c r="AC24" s="43"/>
      <c r="AD24" s="3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9" ht="15.75" customHeight="1">
      <c r="A25" s="374">
        <f>SUM(A8:A24)</f>
        <v>101</v>
      </c>
      <c r="C25" s="374">
        <f>SUM(C8:C24)</f>
        <v>104</v>
      </c>
      <c r="D25" s="43"/>
      <c r="E25" s="43"/>
      <c r="F25" s="43"/>
      <c r="G25" s="43"/>
      <c r="H25" s="381"/>
      <c r="I25" s="43"/>
      <c r="J25" s="43"/>
      <c r="K25" s="43"/>
      <c r="L25" s="43"/>
      <c r="M25" s="381"/>
      <c r="N25" s="43"/>
      <c r="O25" s="43"/>
      <c r="P25" s="43"/>
      <c r="Q25" s="43"/>
      <c r="R25" s="43"/>
      <c r="S25" s="43"/>
      <c r="T25" s="43"/>
      <c r="U25" s="373"/>
      <c r="V25" s="37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49" ht="12.75" customHeight="1">
      <c r="A26" s="384" t="s">
        <v>144</v>
      </c>
      <c r="C26" s="749" t="s">
        <v>254</v>
      </c>
      <c r="D26" s="43"/>
      <c r="E26" s="43"/>
      <c r="F26" s="43"/>
      <c r="G26" s="381"/>
      <c r="H26" s="43"/>
      <c r="I26" s="43"/>
      <c r="J26" s="43"/>
      <c r="K26" s="43"/>
      <c r="L26" s="43"/>
      <c r="M26" s="381"/>
      <c r="N26" s="43"/>
      <c r="O26" s="43"/>
      <c r="P26" s="43"/>
      <c r="Q26" s="43"/>
      <c r="R26" s="43"/>
      <c r="S26" s="43"/>
      <c r="T26" s="43"/>
      <c r="U26" s="373"/>
      <c r="V26" s="37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1:49" ht="12.75" customHeight="1">
      <c r="A27" s="391" t="s">
        <v>152</v>
      </c>
      <c r="C27" s="750" t="s">
        <v>255</v>
      </c>
      <c r="D27" s="43"/>
      <c r="E27" s="43"/>
      <c r="F27" s="43"/>
      <c r="G27" s="381"/>
      <c r="H27" s="43"/>
      <c r="I27" s="43"/>
      <c r="J27" s="43"/>
      <c r="K27" s="43"/>
      <c r="L27" s="43"/>
      <c r="M27" s="381"/>
      <c r="N27" s="43"/>
      <c r="O27" s="43"/>
      <c r="P27" s="43"/>
      <c r="Q27" s="43"/>
      <c r="R27" s="43"/>
      <c r="S27" s="43"/>
      <c r="T27" s="43"/>
      <c r="U27" s="373"/>
      <c r="V27" s="37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49" ht="12.75" customHeight="1">
      <c r="A28" s="343"/>
      <c r="C28" s="751" t="s">
        <v>256</v>
      </c>
      <c r="D28" s="343"/>
      <c r="E28" s="43"/>
      <c r="F28" s="43"/>
      <c r="G28" s="381"/>
      <c r="H28" s="43"/>
      <c r="I28" s="43"/>
      <c r="J28" s="43"/>
      <c r="K28" s="43"/>
      <c r="L28" s="43"/>
      <c r="M28" s="381"/>
      <c r="N28" s="43"/>
      <c r="O28" s="43"/>
      <c r="P28" s="43"/>
      <c r="Q28" s="43"/>
      <c r="R28" s="43"/>
      <c r="S28" s="43"/>
      <c r="T28" s="43"/>
      <c r="U28" s="373"/>
      <c r="V28" s="37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49" ht="12.75" customHeight="1">
      <c r="A29" s="343"/>
      <c r="C29" s="750" t="s">
        <v>152</v>
      </c>
      <c r="D29" s="343"/>
      <c r="E29" s="43"/>
      <c r="F29" s="43"/>
      <c r="G29" s="381"/>
      <c r="H29" s="43"/>
      <c r="I29" s="43"/>
      <c r="J29" s="43"/>
      <c r="K29" s="43"/>
      <c r="L29" s="43"/>
      <c r="M29" s="381"/>
      <c r="N29" s="43"/>
      <c r="O29" s="43"/>
      <c r="P29" s="43"/>
      <c r="Q29" s="43"/>
      <c r="R29" s="43"/>
      <c r="S29" s="43"/>
      <c r="T29" s="43"/>
      <c r="U29" s="373"/>
      <c r="V29" s="37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49" ht="12.75" customHeight="1">
      <c r="A30" s="343"/>
      <c r="C30" s="343"/>
      <c r="D30" s="343"/>
      <c r="E30" s="43"/>
      <c r="F30" s="43"/>
      <c r="G30" s="381"/>
      <c r="H30" s="43"/>
      <c r="I30" s="43"/>
      <c r="J30" s="43"/>
      <c r="K30" s="43"/>
      <c r="L30" s="43"/>
      <c r="M30" s="381"/>
      <c r="N30" s="43"/>
      <c r="O30" s="43"/>
      <c r="P30" s="43"/>
      <c r="Q30" s="43"/>
      <c r="R30" s="43"/>
      <c r="S30" s="43"/>
      <c r="T30" s="43"/>
      <c r="U30" s="373"/>
      <c r="V30" s="37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spans="1:49" ht="12.75" customHeight="1">
      <c r="A31" s="343"/>
      <c r="C31" s="343"/>
      <c r="D31" s="343"/>
      <c r="E31" s="43"/>
      <c r="F31" s="43"/>
      <c r="G31" s="381"/>
      <c r="H31" s="43"/>
      <c r="I31" s="43"/>
      <c r="J31" s="43"/>
      <c r="K31" s="43"/>
      <c r="L31" s="43"/>
      <c r="M31" s="381"/>
      <c r="N31" s="43"/>
      <c r="O31" s="43"/>
      <c r="P31" s="43"/>
      <c r="Q31" s="43"/>
      <c r="R31" s="43"/>
      <c r="S31" s="43"/>
      <c r="T31" s="43"/>
      <c r="U31" s="373"/>
      <c r="V31" s="37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49" ht="12.75" customHeight="1">
      <c r="A32" s="343"/>
      <c r="C32" s="343"/>
      <c r="D32" s="343"/>
      <c r="E32" s="43"/>
      <c r="F32" s="43"/>
      <c r="G32" s="381"/>
      <c r="H32" s="43"/>
      <c r="I32" s="43"/>
      <c r="J32" s="43"/>
      <c r="K32" s="43"/>
      <c r="L32" s="43"/>
      <c r="M32" s="381"/>
      <c r="N32" s="43"/>
      <c r="O32" s="43"/>
      <c r="P32" s="43"/>
      <c r="Q32" s="43"/>
      <c r="R32" s="43"/>
      <c r="S32" s="43"/>
      <c r="T32" s="43"/>
      <c r="U32" s="373"/>
      <c r="V32" s="37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32" ht="12.75" customHeight="1">
      <c r="A33" s="343"/>
      <c r="C33" s="343"/>
      <c r="D33" s="343"/>
      <c r="E33" s="43"/>
      <c r="F33" s="43"/>
      <c r="G33" s="381"/>
      <c r="H33" s="43"/>
      <c r="I33" s="43"/>
      <c r="J33" s="43"/>
      <c r="K33" s="43"/>
      <c r="L33" s="43"/>
      <c r="M33" s="381"/>
      <c r="N33" s="43"/>
      <c r="O33" s="43"/>
      <c r="P33" s="43"/>
      <c r="Q33" s="43"/>
      <c r="R33" s="43"/>
      <c r="S33" s="43"/>
      <c r="T33" s="43"/>
      <c r="U33" s="373"/>
      <c r="V33" s="37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1:32" ht="12.75" customHeight="1">
      <c r="A34" s="343"/>
      <c r="C34" s="343"/>
      <c r="D34" s="343"/>
      <c r="E34" s="43"/>
      <c r="F34" s="43"/>
      <c r="G34" s="381"/>
      <c r="H34" s="43"/>
      <c r="I34" s="43"/>
      <c r="J34" s="43"/>
      <c r="K34" s="43"/>
      <c r="L34" s="43"/>
      <c r="M34" s="381"/>
      <c r="N34" s="43"/>
      <c r="O34" s="43"/>
      <c r="P34" s="43"/>
      <c r="Q34" s="43"/>
      <c r="R34" s="43"/>
      <c r="S34" s="43"/>
      <c r="T34" s="43"/>
      <c r="U34" s="373"/>
      <c r="V34" s="37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1:32" ht="12.75" customHeight="1">
      <c r="A35" s="343"/>
      <c r="C35" s="343"/>
      <c r="D35" s="343"/>
      <c r="E35" s="43"/>
      <c r="F35" s="43"/>
      <c r="G35" s="381"/>
      <c r="H35" s="43"/>
      <c r="I35" s="43"/>
      <c r="J35" s="43"/>
      <c r="K35" s="43"/>
      <c r="L35" s="43"/>
      <c r="M35" s="381"/>
      <c r="N35" s="43"/>
      <c r="O35" s="43"/>
      <c r="P35" s="43"/>
      <c r="Q35" s="43"/>
      <c r="R35" s="43"/>
      <c r="S35" s="43"/>
      <c r="T35" s="43"/>
      <c r="U35" s="373"/>
      <c r="V35" s="37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ht="12.75" customHeight="1">
      <c r="A36" s="343"/>
      <c r="C36" s="343"/>
      <c r="D36" s="343"/>
      <c r="E36" s="43"/>
      <c r="F36" s="43"/>
      <c r="G36" s="381"/>
      <c r="H36" s="43"/>
      <c r="I36" s="43"/>
      <c r="J36" s="43"/>
      <c r="K36" s="43"/>
      <c r="L36" s="43"/>
      <c r="M36" s="381"/>
      <c r="N36" s="43"/>
      <c r="O36" s="43"/>
      <c r="P36" s="43"/>
      <c r="Q36" s="43"/>
      <c r="R36" s="43"/>
      <c r="S36" s="43"/>
      <c r="T36" s="43"/>
      <c r="U36" s="373"/>
      <c r="V36" s="37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32" ht="12.75" customHeight="1">
      <c r="A37" s="343"/>
      <c r="C37" s="343"/>
      <c r="D37" s="343"/>
      <c r="E37" s="43"/>
      <c r="F37" s="43"/>
      <c r="G37" s="381"/>
      <c r="H37" s="43"/>
      <c r="I37" s="43"/>
      <c r="J37" s="43"/>
      <c r="K37" s="43"/>
      <c r="L37" s="43"/>
      <c r="M37" s="381"/>
      <c r="N37" s="43"/>
      <c r="O37" s="43"/>
      <c r="P37" s="43"/>
      <c r="Q37" s="43"/>
      <c r="R37" s="43"/>
      <c r="S37" s="43"/>
      <c r="T37" s="43"/>
      <c r="U37" s="373"/>
      <c r="V37" s="37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32" ht="12.75" customHeight="1">
      <c r="A38" s="343"/>
      <c r="C38" s="343"/>
      <c r="D38" s="343"/>
      <c r="E38" s="43"/>
      <c r="F38" s="43"/>
      <c r="G38" s="381"/>
      <c r="H38" s="43"/>
      <c r="I38" s="43"/>
      <c r="J38" s="43"/>
      <c r="K38" s="43"/>
      <c r="L38" s="43"/>
      <c r="M38" s="381"/>
      <c r="N38" s="43"/>
      <c r="O38" s="43"/>
      <c r="P38" s="43"/>
      <c r="Q38" s="43"/>
      <c r="R38" s="43"/>
      <c r="S38" s="43"/>
      <c r="T38" s="43"/>
      <c r="U38" s="373"/>
      <c r="V38" s="37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32" ht="12.75" customHeight="1">
      <c r="A39" s="343"/>
      <c r="C39" s="343"/>
      <c r="D39" s="343"/>
      <c r="E39" s="43"/>
      <c r="F39" s="43"/>
      <c r="G39" s="381"/>
      <c r="H39" s="43"/>
      <c r="I39" s="43"/>
      <c r="J39" s="43"/>
      <c r="K39" s="43"/>
      <c r="L39" s="43"/>
      <c r="M39" s="381"/>
      <c r="N39" s="43"/>
      <c r="O39" s="43"/>
      <c r="P39" s="43"/>
      <c r="Q39" s="43"/>
      <c r="R39" s="43"/>
      <c r="S39" s="43"/>
      <c r="T39" s="43"/>
      <c r="U39" s="373"/>
      <c r="V39" s="37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ht="12.75" customHeight="1">
      <c r="A40" s="343"/>
      <c r="C40" s="343"/>
      <c r="D40" s="343"/>
      <c r="E40" s="43"/>
      <c r="F40" s="43"/>
      <c r="G40" s="381"/>
      <c r="H40" s="43"/>
      <c r="I40" s="43"/>
      <c r="J40" s="43"/>
      <c r="K40" s="43"/>
      <c r="L40" s="43"/>
      <c r="M40" s="381"/>
      <c r="N40" s="43"/>
      <c r="O40" s="43"/>
      <c r="P40" s="43"/>
      <c r="Q40" s="43"/>
      <c r="R40" s="43"/>
      <c r="S40" s="43"/>
      <c r="T40" s="43"/>
      <c r="U40" s="373"/>
      <c r="V40" s="37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12.75" customHeight="1">
      <c r="A41" s="343"/>
      <c r="C41" s="343"/>
      <c r="D41" s="343"/>
      <c r="E41" s="43"/>
      <c r="F41" s="43"/>
      <c r="G41" s="381"/>
      <c r="H41" s="43"/>
      <c r="I41" s="43"/>
      <c r="J41" s="43"/>
      <c r="K41" s="43"/>
      <c r="L41" s="43"/>
      <c r="M41" s="381"/>
      <c r="N41" s="43"/>
      <c r="O41" s="43"/>
      <c r="P41" s="43"/>
      <c r="Q41" s="43"/>
      <c r="R41" s="43"/>
      <c r="S41" s="43"/>
      <c r="T41" s="43"/>
      <c r="U41" s="373"/>
      <c r="V41" s="37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1:32" ht="12.75" customHeight="1">
      <c r="A42" s="343"/>
      <c r="C42" s="343"/>
      <c r="D42" s="343"/>
      <c r="E42" s="43"/>
      <c r="F42" s="43"/>
      <c r="G42" s="381"/>
      <c r="H42" s="43"/>
      <c r="I42" s="43"/>
      <c r="J42" s="43"/>
      <c r="K42" s="43"/>
      <c r="L42" s="43"/>
      <c r="M42" s="381"/>
      <c r="N42" s="43"/>
      <c r="O42" s="43"/>
      <c r="P42" s="43"/>
      <c r="Q42" s="43"/>
      <c r="R42" s="43"/>
      <c r="S42" s="43"/>
      <c r="T42" s="43"/>
      <c r="U42" s="373"/>
      <c r="V42" s="37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ht="12.75" customHeight="1">
      <c r="A43" s="343"/>
      <c r="C43" s="343"/>
      <c r="D43" s="343"/>
      <c r="E43" s="43"/>
      <c r="F43" s="43"/>
      <c r="G43" s="381"/>
      <c r="H43" s="43"/>
      <c r="I43" s="43"/>
      <c r="J43" s="43"/>
      <c r="K43" s="43"/>
      <c r="L43" s="43"/>
      <c r="M43" s="381"/>
      <c r="N43" s="43"/>
      <c r="O43" s="43"/>
      <c r="P43" s="43"/>
      <c r="Q43" s="43"/>
      <c r="R43" s="43"/>
      <c r="S43" s="43"/>
      <c r="T43" s="43"/>
      <c r="U43" s="373"/>
      <c r="V43" s="373"/>
      <c r="W43" s="43"/>
      <c r="X43" s="43"/>
      <c r="Y43" s="43"/>
      <c r="Z43" s="43"/>
      <c r="AA43" s="43"/>
      <c r="AB43" s="43"/>
      <c r="AC43" s="43"/>
      <c r="AD43" s="43"/>
      <c r="AE43" s="43"/>
      <c r="AF43" s="43"/>
    </row>
    <row r="44" spans="1:32" ht="12.75" customHeight="1">
      <c r="A44" s="343"/>
      <c r="C44" s="343"/>
      <c r="D44" s="343"/>
      <c r="E44" s="43"/>
      <c r="F44" s="43"/>
      <c r="G44" s="381"/>
      <c r="H44" s="43"/>
      <c r="I44" s="43"/>
      <c r="J44" s="43"/>
      <c r="K44" s="43"/>
      <c r="L44" s="43"/>
      <c r="M44" s="381"/>
      <c r="N44" s="43"/>
      <c r="O44" s="43"/>
      <c r="P44" s="43"/>
      <c r="Q44" s="43"/>
      <c r="R44" s="43"/>
      <c r="S44" s="43"/>
      <c r="T44" s="43"/>
      <c r="U44" s="373"/>
      <c r="V44" s="37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ht="12.75" customHeight="1">
      <c r="A45" s="343"/>
      <c r="C45" s="343"/>
      <c r="D45" s="343"/>
      <c r="E45" s="43"/>
      <c r="F45" s="43"/>
      <c r="G45" s="381"/>
      <c r="H45" s="43"/>
      <c r="I45" s="43"/>
      <c r="J45" s="43"/>
      <c r="K45" s="43"/>
      <c r="L45" s="43"/>
      <c r="M45" s="381"/>
      <c r="N45" s="43"/>
      <c r="O45" s="43"/>
      <c r="P45" s="43"/>
      <c r="Q45" s="43"/>
      <c r="R45" s="43"/>
      <c r="S45" s="43"/>
      <c r="T45" s="43"/>
      <c r="U45" s="373"/>
      <c r="V45" s="37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32" ht="12.75" customHeight="1">
      <c r="A46" s="343"/>
      <c r="C46" s="343"/>
      <c r="D46" s="343"/>
      <c r="E46" s="43"/>
      <c r="F46" s="43"/>
      <c r="G46" s="381"/>
      <c r="H46" s="43"/>
      <c r="I46" s="43"/>
      <c r="J46" s="43"/>
      <c r="K46" s="43"/>
      <c r="L46" s="43"/>
      <c r="M46" s="381"/>
      <c r="N46" s="43"/>
      <c r="O46" s="43"/>
      <c r="P46" s="43"/>
      <c r="Q46" s="43"/>
      <c r="R46" s="43"/>
      <c r="S46" s="43"/>
      <c r="T46" s="43"/>
      <c r="U46" s="373"/>
      <c r="V46" s="37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32" ht="12.75" customHeight="1">
      <c r="A47" s="343"/>
      <c r="C47" s="343"/>
      <c r="D47" s="343"/>
      <c r="E47" s="43"/>
      <c r="F47" s="43"/>
      <c r="G47" s="381"/>
      <c r="H47" s="43"/>
      <c r="I47" s="43"/>
      <c r="J47" s="43"/>
      <c r="K47" s="43"/>
      <c r="L47" s="43"/>
      <c r="M47" s="381"/>
      <c r="N47" s="43"/>
      <c r="O47" s="43"/>
      <c r="P47" s="43"/>
      <c r="Q47" s="43"/>
      <c r="R47" s="43"/>
      <c r="S47" s="43"/>
      <c r="T47" s="43"/>
      <c r="U47" s="373"/>
      <c r="V47" s="373"/>
      <c r="W47" s="43"/>
      <c r="X47" s="43"/>
      <c r="Y47" s="43"/>
      <c r="Z47" s="43"/>
      <c r="AA47" s="43"/>
      <c r="AB47" s="43"/>
      <c r="AC47" s="43"/>
      <c r="AD47" s="43"/>
      <c r="AE47" s="43"/>
      <c r="AF47" s="43"/>
    </row>
    <row r="48" spans="1:32" ht="12.75" customHeight="1">
      <c r="A48" s="343"/>
      <c r="C48" s="343"/>
      <c r="D48" s="343"/>
      <c r="E48" s="43"/>
      <c r="F48" s="43"/>
      <c r="G48" s="381"/>
      <c r="H48" s="43"/>
      <c r="I48" s="43"/>
      <c r="J48" s="43"/>
      <c r="K48" s="43"/>
      <c r="L48" s="43"/>
      <c r="M48" s="381"/>
      <c r="N48" s="43"/>
      <c r="O48" s="43"/>
      <c r="P48" s="43"/>
      <c r="Q48" s="43"/>
      <c r="R48" s="43"/>
      <c r="S48" s="43"/>
      <c r="T48" s="43"/>
      <c r="U48" s="373"/>
      <c r="V48" s="373"/>
      <c r="W48" s="43"/>
      <c r="X48" s="43"/>
      <c r="Y48" s="43"/>
      <c r="Z48" s="43"/>
      <c r="AA48" s="43"/>
      <c r="AB48" s="43"/>
      <c r="AC48" s="43"/>
      <c r="AD48" s="43"/>
      <c r="AE48" s="43"/>
      <c r="AF48" s="43"/>
    </row>
    <row r="49" spans="1:32" ht="12.75" customHeight="1">
      <c r="A49" s="343"/>
      <c r="C49" s="343"/>
      <c r="D49" s="343"/>
      <c r="E49" s="43"/>
      <c r="F49" s="43"/>
      <c r="G49" s="381"/>
      <c r="H49" s="43"/>
      <c r="I49" s="43"/>
      <c r="J49" s="43"/>
      <c r="K49" s="43"/>
      <c r="L49" s="43"/>
      <c r="M49" s="381"/>
      <c r="N49" s="43"/>
      <c r="O49" s="43"/>
      <c r="P49" s="43"/>
      <c r="Q49" s="43"/>
      <c r="R49" s="43"/>
      <c r="S49" s="43"/>
      <c r="T49" s="43"/>
      <c r="U49" s="373"/>
      <c r="V49" s="37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50" spans="1:32" ht="12.75" customHeight="1">
      <c r="A50" s="343"/>
      <c r="C50" s="343"/>
      <c r="D50" s="343"/>
      <c r="E50" s="43"/>
      <c r="F50" s="43"/>
      <c r="G50" s="381"/>
      <c r="H50" s="43"/>
      <c r="I50" s="43"/>
      <c r="J50" s="43"/>
      <c r="K50" s="43"/>
      <c r="L50" s="43"/>
      <c r="M50" s="381"/>
      <c r="N50" s="43"/>
      <c r="O50" s="43"/>
      <c r="P50" s="43"/>
      <c r="Q50" s="43"/>
      <c r="R50" s="43"/>
      <c r="S50" s="43"/>
      <c r="T50" s="43"/>
      <c r="U50" s="373"/>
      <c r="V50" s="37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1:32" ht="12.75" customHeight="1">
      <c r="A51" s="343"/>
      <c r="C51" s="343"/>
      <c r="D51" s="343"/>
      <c r="E51" s="43"/>
      <c r="F51" s="43"/>
      <c r="G51" s="381"/>
      <c r="H51" s="43"/>
      <c r="I51" s="43"/>
      <c r="J51" s="43"/>
      <c r="K51" s="43"/>
      <c r="L51" s="43"/>
      <c r="M51" s="381"/>
      <c r="N51" s="43"/>
      <c r="O51" s="43"/>
      <c r="P51" s="43"/>
      <c r="Q51" s="43"/>
      <c r="R51" s="43"/>
      <c r="S51" s="43"/>
      <c r="T51" s="43"/>
      <c r="U51" s="373"/>
      <c r="V51" s="37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  <row r="52" spans="1:32" ht="12.75" customHeight="1">
      <c r="A52" s="343"/>
      <c r="C52" s="343"/>
      <c r="D52" s="343"/>
      <c r="E52" s="43"/>
      <c r="F52" s="43"/>
      <c r="G52" s="381"/>
      <c r="H52" s="43"/>
      <c r="I52" s="43"/>
      <c r="J52" s="43"/>
      <c r="K52" s="43"/>
      <c r="L52" s="43"/>
      <c r="M52" s="381"/>
      <c r="N52" s="43"/>
      <c r="O52" s="43"/>
      <c r="P52" s="43"/>
      <c r="Q52" s="43"/>
      <c r="R52" s="43"/>
      <c r="S52" s="43"/>
      <c r="T52" s="43"/>
      <c r="U52" s="373"/>
      <c r="V52" s="373"/>
      <c r="W52" s="43"/>
      <c r="X52" s="43"/>
      <c r="Y52" s="43"/>
      <c r="Z52" s="43"/>
      <c r="AA52" s="43"/>
      <c r="AB52" s="43"/>
      <c r="AC52" s="43"/>
      <c r="AD52" s="43"/>
      <c r="AE52" s="43"/>
      <c r="AF52" s="43"/>
    </row>
    <row r="53" spans="1:32" ht="12.75" customHeight="1">
      <c r="A53" s="343"/>
      <c r="C53" s="343"/>
      <c r="D53" s="343"/>
      <c r="E53" s="43"/>
      <c r="F53" s="43"/>
      <c r="G53" s="381"/>
      <c r="H53" s="43"/>
      <c r="I53" s="43"/>
      <c r="J53" s="43"/>
      <c r="K53" s="43"/>
      <c r="L53" s="43"/>
      <c r="M53" s="381"/>
      <c r="N53" s="43"/>
      <c r="O53" s="43"/>
      <c r="P53" s="43"/>
      <c r="Q53" s="43"/>
      <c r="R53" s="43"/>
      <c r="S53" s="43"/>
      <c r="T53" s="43"/>
      <c r="U53" s="373"/>
      <c r="V53" s="37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2" ht="12.75" customHeight="1">
      <c r="A54" s="343"/>
      <c r="C54" s="343"/>
      <c r="D54" s="343"/>
      <c r="E54" s="43"/>
      <c r="F54" s="43"/>
      <c r="G54" s="381"/>
      <c r="H54" s="43"/>
      <c r="I54" s="43"/>
      <c r="J54" s="43"/>
      <c r="K54" s="43"/>
      <c r="L54" s="43"/>
      <c r="M54" s="381"/>
      <c r="N54" s="43"/>
      <c r="O54" s="43"/>
      <c r="P54" s="43"/>
      <c r="Q54" s="43"/>
      <c r="R54" s="43"/>
      <c r="S54" s="43"/>
      <c r="T54" s="43"/>
      <c r="U54" s="373"/>
      <c r="V54" s="37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1:32" ht="12.75" customHeight="1">
      <c r="A55" s="343"/>
      <c r="C55" s="343"/>
      <c r="D55" s="343"/>
      <c r="E55" s="43"/>
      <c r="F55" s="43"/>
      <c r="G55" s="381"/>
      <c r="H55" s="43"/>
      <c r="I55" s="43"/>
      <c r="J55" s="43"/>
      <c r="K55" s="43"/>
      <c r="L55" s="43"/>
      <c r="M55" s="381"/>
      <c r="N55" s="43"/>
      <c r="O55" s="43"/>
      <c r="P55" s="43"/>
      <c r="Q55" s="43"/>
      <c r="R55" s="43"/>
      <c r="S55" s="43"/>
      <c r="T55" s="43"/>
      <c r="U55" s="373"/>
      <c r="V55" s="373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1:32" ht="12.75" customHeight="1">
      <c r="A56" s="343"/>
      <c r="C56" s="343"/>
      <c r="D56" s="343"/>
      <c r="E56" s="43"/>
      <c r="F56" s="43"/>
      <c r="G56" s="381"/>
      <c r="H56" s="43"/>
      <c r="I56" s="43"/>
      <c r="J56" s="43"/>
      <c r="K56" s="43"/>
      <c r="L56" s="43"/>
      <c r="M56" s="381"/>
      <c r="N56" s="43"/>
      <c r="O56" s="43"/>
      <c r="P56" s="43"/>
      <c r="Q56" s="43"/>
      <c r="R56" s="43"/>
      <c r="S56" s="43"/>
      <c r="T56" s="43"/>
      <c r="U56" s="373"/>
      <c r="V56" s="373"/>
      <c r="W56" s="43"/>
      <c r="X56" s="43"/>
      <c r="Y56" s="43"/>
      <c r="Z56" s="43"/>
      <c r="AA56" s="43"/>
      <c r="AB56" s="43"/>
      <c r="AC56" s="43"/>
      <c r="AD56" s="43"/>
      <c r="AE56" s="43"/>
      <c r="AF56" s="43"/>
    </row>
    <row r="57" spans="1:32" ht="12.75" customHeight="1">
      <c r="A57" s="343"/>
      <c r="C57" s="343"/>
      <c r="D57" s="343"/>
      <c r="E57" s="43"/>
      <c r="F57" s="43"/>
      <c r="G57" s="381"/>
      <c r="H57" s="43"/>
      <c r="I57" s="43"/>
      <c r="J57" s="43"/>
      <c r="K57" s="43"/>
      <c r="L57" s="43"/>
      <c r="M57" s="381"/>
      <c r="N57" s="43"/>
      <c r="O57" s="43"/>
      <c r="P57" s="43"/>
      <c r="Q57" s="43"/>
      <c r="R57" s="43"/>
      <c r="S57" s="43"/>
      <c r="T57" s="43"/>
      <c r="U57" s="373"/>
      <c r="V57" s="373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1:32" ht="12.75" customHeight="1">
      <c r="A58" s="343"/>
      <c r="C58" s="343"/>
      <c r="D58" s="343"/>
      <c r="E58" s="43"/>
      <c r="F58" s="43"/>
      <c r="G58" s="381"/>
      <c r="H58" s="43"/>
      <c r="I58" s="43"/>
      <c r="J58" s="43"/>
      <c r="K58" s="43"/>
      <c r="L58" s="43"/>
      <c r="M58" s="381"/>
      <c r="N58" s="43"/>
      <c r="O58" s="43"/>
      <c r="P58" s="43"/>
      <c r="Q58" s="43"/>
      <c r="R58" s="43"/>
      <c r="S58" s="43"/>
      <c r="T58" s="43"/>
      <c r="U58" s="373"/>
      <c r="V58" s="373"/>
      <c r="W58" s="43"/>
      <c r="X58" s="43"/>
      <c r="Y58" s="43"/>
      <c r="Z58" s="43"/>
      <c r="AA58" s="43"/>
      <c r="AB58" s="43"/>
      <c r="AC58" s="43"/>
      <c r="AD58" s="43"/>
      <c r="AE58" s="43"/>
      <c r="AF58" s="43"/>
    </row>
    <row r="59" spans="1:32" ht="12.75" customHeight="1">
      <c r="A59" s="343"/>
      <c r="C59" s="343"/>
      <c r="D59" s="343"/>
      <c r="E59" s="43"/>
      <c r="F59" s="43"/>
      <c r="G59" s="381"/>
      <c r="H59" s="43"/>
      <c r="I59" s="43"/>
      <c r="J59" s="43"/>
      <c r="K59" s="43"/>
      <c r="L59" s="43"/>
      <c r="M59" s="381"/>
      <c r="N59" s="43"/>
      <c r="O59" s="43"/>
      <c r="P59" s="43"/>
      <c r="Q59" s="43"/>
      <c r="R59" s="43"/>
      <c r="S59" s="43"/>
      <c r="T59" s="43"/>
      <c r="U59" s="373"/>
      <c r="V59" s="373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0" spans="1:32" ht="12.75" customHeight="1">
      <c r="A60" s="343"/>
      <c r="C60" s="343"/>
      <c r="D60" s="343"/>
      <c r="E60" s="43"/>
      <c r="F60" s="43"/>
      <c r="G60" s="381"/>
      <c r="H60" s="43"/>
      <c r="I60" s="43"/>
      <c r="J60" s="43"/>
      <c r="K60" s="43"/>
      <c r="L60" s="43"/>
      <c r="M60" s="381"/>
      <c r="N60" s="43"/>
      <c r="O60" s="43"/>
      <c r="P60" s="43"/>
      <c r="Q60" s="43"/>
      <c r="R60" s="43"/>
      <c r="S60" s="43"/>
      <c r="T60" s="43"/>
      <c r="U60" s="373"/>
      <c r="V60" s="37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1:32" ht="12.75" customHeight="1">
      <c r="A61" s="343"/>
      <c r="C61" s="343"/>
      <c r="D61" s="343"/>
      <c r="E61" s="43"/>
      <c r="F61" s="43"/>
      <c r="G61" s="381"/>
      <c r="H61" s="43"/>
      <c r="I61" s="43"/>
      <c r="J61" s="43"/>
      <c r="K61" s="43"/>
      <c r="L61" s="43"/>
      <c r="M61" s="381"/>
      <c r="N61" s="43"/>
      <c r="O61" s="43"/>
      <c r="P61" s="43"/>
      <c r="Q61" s="43"/>
      <c r="R61" s="43"/>
      <c r="S61" s="43"/>
      <c r="T61" s="43"/>
      <c r="U61" s="373"/>
      <c r="V61" s="37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1:32" ht="12.75" customHeight="1">
      <c r="A62" s="343"/>
      <c r="C62" s="343"/>
      <c r="D62" s="343"/>
      <c r="E62" s="43"/>
      <c r="F62" s="43"/>
      <c r="G62" s="381"/>
      <c r="H62" s="43"/>
      <c r="I62" s="43"/>
      <c r="J62" s="43"/>
      <c r="K62" s="43"/>
      <c r="L62" s="43"/>
      <c r="M62" s="381"/>
      <c r="N62" s="43"/>
      <c r="O62" s="43"/>
      <c r="P62" s="43"/>
      <c r="Q62" s="43"/>
      <c r="R62" s="43"/>
      <c r="S62" s="43"/>
      <c r="T62" s="43"/>
      <c r="U62" s="373"/>
      <c r="V62" s="37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1:32" ht="12.75" customHeight="1">
      <c r="A63" s="343"/>
      <c r="C63" s="343"/>
      <c r="D63" s="343"/>
      <c r="E63" s="43"/>
      <c r="F63" s="43"/>
      <c r="G63" s="381"/>
      <c r="H63" s="43"/>
      <c r="I63" s="43"/>
      <c r="J63" s="43"/>
      <c r="K63" s="43"/>
      <c r="L63" s="43"/>
      <c r="M63" s="381"/>
      <c r="N63" s="43"/>
      <c r="O63" s="43"/>
      <c r="P63" s="43"/>
      <c r="Q63" s="43"/>
      <c r="R63" s="43"/>
      <c r="S63" s="43"/>
      <c r="T63" s="43"/>
      <c r="U63" s="373"/>
      <c r="V63" s="373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1:32" ht="12.75" customHeight="1">
      <c r="A64" s="343"/>
      <c r="C64" s="343"/>
      <c r="D64" s="343"/>
      <c r="E64" s="43"/>
      <c r="F64" s="43"/>
      <c r="G64" s="381"/>
      <c r="H64" s="43"/>
      <c r="I64" s="43"/>
      <c r="J64" s="43"/>
      <c r="K64" s="43"/>
      <c r="L64" s="43"/>
      <c r="M64" s="381"/>
      <c r="N64" s="43"/>
      <c r="O64" s="43"/>
      <c r="P64" s="43"/>
      <c r="Q64" s="43"/>
      <c r="R64" s="43"/>
      <c r="S64" s="43"/>
      <c r="T64" s="43"/>
      <c r="U64" s="373"/>
      <c r="V64" s="373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5" spans="1:32" ht="12.75" customHeight="1">
      <c r="A65" s="343"/>
      <c r="C65" s="343"/>
      <c r="D65" s="343"/>
      <c r="E65" s="43"/>
      <c r="F65" s="43"/>
      <c r="G65" s="381"/>
      <c r="H65" s="43"/>
      <c r="I65" s="43"/>
      <c r="J65" s="43"/>
      <c r="K65" s="43"/>
      <c r="L65" s="43"/>
      <c r="M65" s="381"/>
      <c r="N65" s="43"/>
      <c r="O65" s="43"/>
      <c r="P65" s="43"/>
      <c r="Q65" s="43"/>
      <c r="R65" s="43"/>
      <c r="S65" s="43"/>
      <c r="T65" s="43"/>
      <c r="U65" s="373"/>
      <c r="V65" s="37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1:32" ht="12.75" customHeight="1">
      <c r="A66" s="343"/>
      <c r="C66" s="343"/>
      <c r="D66" s="343"/>
      <c r="E66" s="43"/>
      <c r="F66" s="43"/>
      <c r="G66" s="381"/>
      <c r="H66" s="43"/>
      <c r="I66" s="43"/>
      <c r="J66" s="43"/>
      <c r="K66" s="43"/>
      <c r="L66" s="43"/>
      <c r="M66" s="381"/>
      <c r="N66" s="43"/>
      <c r="O66" s="43"/>
      <c r="P66" s="43"/>
      <c r="Q66" s="43"/>
      <c r="R66" s="43"/>
      <c r="S66" s="43"/>
      <c r="T66" s="43"/>
      <c r="U66" s="373"/>
      <c r="V66" s="37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ht="12.75" customHeight="1">
      <c r="A67" s="343"/>
      <c r="C67" s="343"/>
      <c r="D67" s="343"/>
      <c r="E67" s="43"/>
      <c r="F67" s="43"/>
      <c r="G67" s="381"/>
      <c r="H67" s="43"/>
      <c r="I67" s="43"/>
      <c r="J67" s="43"/>
      <c r="K67" s="43"/>
      <c r="L67" s="43"/>
      <c r="M67" s="381"/>
      <c r="N67" s="43"/>
      <c r="O67" s="43"/>
      <c r="P67" s="43"/>
      <c r="Q67" s="43"/>
      <c r="R67" s="43"/>
      <c r="S67" s="43"/>
      <c r="T67" s="43"/>
      <c r="U67" s="373"/>
      <c r="V67" s="37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ht="12.75" customHeight="1">
      <c r="A68" s="343"/>
      <c r="C68" s="343"/>
      <c r="D68" s="343"/>
      <c r="E68" s="43"/>
      <c r="F68" s="43"/>
      <c r="G68" s="381"/>
      <c r="H68" s="43"/>
      <c r="I68" s="43"/>
      <c r="J68" s="43"/>
      <c r="K68" s="43"/>
      <c r="L68" s="43"/>
      <c r="M68" s="381"/>
      <c r="N68" s="43"/>
      <c r="O68" s="43"/>
      <c r="P68" s="43"/>
      <c r="Q68" s="43"/>
      <c r="R68" s="43"/>
      <c r="S68" s="43"/>
      <c r="T68" s="43"/>
      <c r="U68" s="373"/>
      <c r="V68" s="37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ht="12.75" customHeight="1">
      <c r="A69" s="343"/>
      <c r="C69" s="343"/>
      <c r="D69" s="343"/>
      <c r="E69" s="43"/>
      <c r="F69" s="43"/>
      <c r="G69" s="381"/>
      <c r="H69" s="43"/>
      <c r="I69" s="43"/>
      <c r="J69" s="43"/>
      <c r="K69" s="43"/>
      <c r="L69" s="43"/>
      <c r="M69" s="381"/>
      <c r="N69" s="43"/>
      <c r="O69" s="43"/>
      <c r="P69" s="43"/>
      <c r="Q69" s="43"/>
      <c r="R69" s="43"/>
      <c r="S69" s="43"/>
      <c r="T69" s="43"/>
      <c r="U69" s="373"/>
      <c r="V69" s="37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ht="12.75" customHeight="1">
      <c r="A70" s="343"/>
      <c r="C70" s="343"/>
      <c r="D70" s="343"/>
      <c r="E70" s="43"/>
      <c r="F70" s="43"/>
      <c r="G70" s="381"/>
      <c r="H70" s="43"/>
      <c r="I70" s="43"/>
      <c r="J70" s="43"/>
      <c r="K70" s="43"/>
      <c r="L70" s="43"/>
      <c r="M70" s="381"/>
      <c r="N70" s="43"/>
      <c r="O70" s="43"/>
      <c r="P70" s="43"/>
      <c r="Q70" s="43"/>
      <c r="R70" s="43"/>
      <c r="S70" s="43"/>
      <c r="T70" s="43"/>
      <c r="U70" s="373"/>
      <c r="V70" s="37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32" ht="12.75" customHeight="1">
      <c r="A71" s="343"/>
      <c r="C71" s="343"/>
      <c r="D71" s="343"/>
      <c r="E71" s="43"/>
      <c r="F71" s="43"/>
      <c r="G71" s="381"/>
      <c r="H71" s="43"/>
      <c r="I71" s="43"/>
      <c r="J71" s="43"/>
      <c r="K71" s="43"/>
      <c r="L71" s="43"/>
      <c r="M71" s="381"/>
      <c r="N71" s="43"/>
      <c r="O71" s="43"/>
      <c r="P71" s="43"/>
      <c r="Q71" s="43"/>
      <c r="R71" s="43"/>
      <c r="S71" s="43"/>
      <c r="T71" s="43"/>
      <c r="U71" s="373"/>
      <c r="V71" s="37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32" ht="12.75" customHeight="1">
      <c r="A72" s="343"/>
      <c r="C72" s="343"/>
      <c r="D72" s="343"/>
      <c r="E72" s="43"/>
      <c r="F72" s="43"/>
      <c r="G72" s="381"/>
      <c r="H72" s="43"/>
      <c r="I72" s="43"/>
      <c r="J72" s="43"/>
      <c r="K72" s="43"/>
      <c r="L72" s="43"/>
      <c r="M72" s="381"/>
      <c r="N72" s="43"/>
      <c r="O72" s="43"/>
      <c r="P72" s="43"/>
      <c r="Q72" s="43"/>
      <c r="R72" s="43"/>
      <c r="S72" s="43"/>
      <c r="T72" s="43"/>
      <c r="U72" s="373"/>
      <c r="V72" s="37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32" ht="12.75" customHeight="1">
      <c r="A73" s="343"/>
      <c r="C73" s="343"/>
      <c r="D73" s="343"/>
      <c r="E73" s="43"/>
      <c r="F73" s="43"/>
      <c r="G73" s="381"/>
      <c r="H73" s="43"/>
      <c r="I73" s="43"/>
      <c r="J73" s="43"/>
      <c r="K73" s="43"/>
      <c r="L73" s="43"/>
      <c r="M73" s="381"/>
      <c r="N73" s="43"/>
      <c r="O73" s="43"/>
      <c r="P73" s="43"/>
      <c r="Q73" s="43"/>
      <c r="R73" s="43"/>
      <c r="S73" s="43"/>
      <c r="T73" s="43"/>
      <c r="U73" s="373"/>
      <c r="V73" s="37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32" ht="12.75" customHeight="1">
      <c r="A74" s="343"/>
      <c r="C74" s="343"/>
      <c r="D74" s="343"/>
      <c r="E74" s="43"/>
      <c r="F74" s="43"/>
      <c r="G74" s="381"/>
      <c r="H74" s="43"/>
      <c r="I74" s="43"/>
      <c r="J74" s="43"/>
      <c r="K74" s="43"/>
      <c r="L74" s="43"/>
      <c r="M74" s="381"/>
      <c r="N74" s="43"/>
      <c r="O74" s="43"/>
      <c r="P74" s="43"/>
      <c r="Q74" s="43"/>
      <c r="R74" s="43"/>
      <c r="S74" s="43"/>
      <c r="T74" s="43"/>
      <c r="U74" s="373"/>
      <c r="V74" s="37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32" ht="12.75" customHeight="1">
      <c r="A75" s="343"/>
      <c r="C75" s="343"/>
      <c r="D75" s="343"/>
      <c r="E75" s="43"/>
      <c r="F75" s="43"/>
      <c r="G75" s="381"/>
      <c r="H75" s="43"/>
      <c r="I75" s="43"/>
      <c r="J75" s="43"/>
      <c r="K75" s="43"/>
      <c r="L75" s="43"/>
      <c r="M75" s="381"/>
      <c r="N75" s="43"/>
      <c r="O75" s="43"/>
      <c r="P75" s="43"/>
      <c r="Q75" s="43"/>
      <c r="R75" s="43"/>
      <c r="S75" s="43"/>
      <c r="T75" s="43"/>
      <c r="U75" s="373"/>
      <c r="V75" s="373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32" ht="12.75" customHeight="1">
      <c r="A76" s="343"/>
      <c r="C76" s="343"/>
      <c r="D76" s="343"/>
      <c r="E76" s="43"/>
      <c r="F76" s="43"/>
      <c r="G76" s="381"/>
      <c r="H76" s="43"/>
      <c r="I76" s="43"/>
      <c r="J76" s="43"/>
      <c r="K76" s="43"/>
      <c r="L76" s="43"/>
      <c r="M76" s="381"/>
      <c r="N76" s="43"/>
      <c r="O76" s="43"/>
      <c r="P76" s="43"/>
      <c r="Q76" s="43"/>
      <c r="R76" s="43"/>
      <c r="S76" s="43"/>
      <c r="T76" s="43"/>
      <c r="U76" s="373"/>
      <c r="V76" s="37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ht="12.75" customHeight="1">
      <c r="A77" s="343"/>
      <c r="C77" s="343"/>
      <c r="D77" s="343"/>
      <c r="E77" s="43"/>
      <c r="F77" s="43"/>
      <c r="G77" s="381"/>
      <c r="H77" s="43"/>
      <c r="I77" s="43"/>
      <c r="J77" s="43"/>
      <c r="K77" s="43"/>
      <c r="L77" s="43"/>
      <c r="M77" s="381"/>
      <c r="N77" s="43"/>
      <c r="O77" s="43"/>
      <c r="P77" s="43"/>
      <c r="Q77" s="43"/>
      <c r="R77" s="43"/>
      <c r="S77" s="43"/>
      <c r="T77" s="43"/>
      <c r="U77" s="373"/>
      <c r="V77" s="37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ht="12.75" customHeight="1">
      <c r="A78" s="343"/>
      <c r="C78" s="343"/>
      <c r="D78" s="343"/>
      <c r="E78" s="43"/>
      <c r="F78" s="43"/>
      <c r="G78" s="381"/>
      <c r="H78" s="43"/>
      <c r="I78" s="43"/>
      <c r="J78" s="43"/>
      <c r="K78" s="43"/>
      <c r="L78" s="43"/>
      <c r="M78" s="381"/>
      <c r="N78" s="43"/>
      <c r="O78" s="43"/>
      <c r="P78" s="43"/>
      <c r="Q78" s="43"/>
      <c r="R78" s="43"/>
      <c r="S78" s="43"/>
      <c r="T78" s="43"/>
      <c r="U78" s="373"/>
      <c r="V78" s="373"/>
      <c r="W78" s="43"/>
      <c r="X78" s="43"/>
      <c r="Y78" s="43"/>
      <c r="Z78" s="43"/>
      <c r="AA78" s="43"/>
      <c r="AB78" s="43"/>
      <c r="AC78" s="43"/>
      <c r="AD78" s="43"/>
      <c r="AE78" s="43"/>
      <c r="AF78" s="43"/>
    </row>
    <row r="79" spans="1:32" ht="12.75" customHeight="1">
      <c r="A79" s="343"/>
      <c r="C79" s="343"/>
      <c r="D79" s="343"/>
      <c r="E79" s="43"/>
      <c r="F79" s="43"/>
      <c r="G79" s="381"/>
      <c r="H79" s="43"/>
      <c r="I79" s="43"/>
      <c r="J79" s="43"/>
      <c r="K79" s="43"/>
      <c r="L79" s="43"/>
      <c r="M79" s="381"/>
      <c r="N79" s="43"/>
      <c r="O79" s="43"/>
      <c r="P79" s="43"/>
      <c r="Q79" s="43"/>
      <c r="R79" s="43"/>
      <c r="S79" s="43"/>
      <c r="T79" s="43"/>
      <c r="U79" s="373"/>
      <c r="V79" s="373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32" ht="12.75" customHeight="1">
      <c r="A80" s="343"/>
      <c r="C80" s="343"/>
      <c r="D80" s="343"/>
      <c r="E80" s="43"/>
      <c r="F80" s="43"/>
      <c r="G80" s="381"/>
      <c r="H80" s="43"/>
      <c r="I80" s="43"/>
      <c r="J80" s="43"/>
      <c r="K80" s="43"/>
      <c r="L80" s="43"/>
      <c r="M80" s="381"/>
      <c r="N80" s="43"/>
      <c r="O80" s="43"/>
      <c r="P80" s="43"/>
      <c r="Q80" s="43"/>
      <c r="R80" s="43"/>
      <c r="S80" s="43"/>
      <c r="T80" s="43"/>
      <c r="U80" s="373"/>
      <c r="V80" s="37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32" ht="12.75" customHeight="1">
      <c r="A81" s="343"/>
      <c r="C81" s="343"/>
      <c r="D81" s="343"/>
      <c r="E81" s="43"/>
      <c r="F81" s="43"/>
      <c r="G81" s="381"/>
      <c r="H81" s="43"/>
      <c r="I81" s="43"/>
      <c r="J81" s="43"/>
      <c r="K81" s="43"/>
      <c r="L81" s="43"/>
      <c r="M81" s="381"/>
      <c r="N81" s="43"/>
      <c r="O81" s="43"/>
      <c r="P81" s="43"/>
      <c r="Q81" s="43"/>
      <c r="R81" s="43"/>
      <c r="S81" s="43"/>
      <c r="T81" s="43"/>
      <c r="U81" s="373"/>
      <c r="V81" s="37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32" ht="12.75" customHeight="1">
      <c r="A82" s="343"/>
      <c r="C82" s="343"/>
      <c r="D82" s="343"/>
      <c r="E82" s="43"/>
      <c r="F82" s="43"/>
      <c r="G82" s="381"/>
      <c r="H82" s="43"/>
      <c r="I82" s="43"/>
      <c r="J82" s="43"/>
      <c r="K82" s="43"/>
      <c r="L82" s="43"/>
      <c r="M82" s="381"/>
      <c r="N82" s="43"/>
      <c r="O82" s="43"/>
      <c r="P82" s="43"/>
      <c r="Q82" s="43"/>
      <c r="R82" s="43"/>
      <c r="S82" s="43"/>
      <c r="T82" s="43"/>
      <c r="U82" s="373"/>
      <c r="V82" s="37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32" ht="12.75" customHeight="1">
      <c r="A83" s="343"/>
      <c r="C83" s="343"/>
      <c r="D83" s="343"/>
      <c r="E83" s="43"/>
      <c r="F83" s="43"/>
      <c r="G83" s="381"/>
      <c r="H83" s="43"/>
      <c r="I83" s="43"/>
      <c r="J83" s="43"/>
      <c r="K83" s="43"/>
      <c r="L83" s="43"/>
      <c r="M83" s="381"/>
      <c r="N83" s="43"/>
      <c r="O83" s="43"/>
      <c r="P83" s="43"/>
      <c r="Q83" s="43"/>
      <c r="R83" s="43"/>
      <c r="S83" s="43"/>
      <c r="T83" s="43"/>
      <c r="U83" s="373"/>
      <c r="V83" s="373"/>
      <c r="W83" s="43"/>
      <c r="X83" s="43"/>
      <c r="Y83" s="43"/>
      <c r="Z83" s="43"/>
      <c r="AA83" s="43"/>
      <c r="AB83" s="43"/>
      <c r="AC83" s="43"/>
      <c r="AD83" s="43"/>
      <c r="AE83" s="43"/>
      <c r="AF83" s="43"/>
    </row>
    <row r="84" spans="1:32" ht="12.75" customHeight="1">
      <c r="A84" s="343"/>
      <c r="C84" s="343"/>
      <c r="D84" s="343"/>
      <c r="E84" s="43"/>
      <c r="F84" s="43"/>
      <c r="G84" s="381"/>
      <c r="H84" s="43"/>
      <c r="I84" s="43"/>
      <c r="J84" s="43"/>
      <c r="K84" s="43"/>
      <c r="L84" s="43"/>
      <c r="M84" s="381"/>
      <c r="N84" s="43"/>
      <c r="O84" s="43"/>
      <c r="P84" s="43"/>
      <c r="Q84" s="43"/>
      <c r="R84" s="43"/>
      <c r="S84" s="43"/>
      <c r="T84" s="43"/>
      <c r="U84" s="373"/>
      <c r="V84" s="373"/>
      <c r="W84" s="43"/>
      <c r="X84" s="43"/>
      <c r="Y84" s="43"/>
      <c r="Z84" s="43"/>
      <c r="AA84" s="43"/>
      <c r="AB84" s="43"/>
      <c r="AC84" s="43"/>
      <c r="AD84" s="43"/>
      <c r="AE84" s="43"/>
      <c r="AF84" s="43"/>
    </row>
    <row r="85" spans="1:32" ht="12.75" customHeight="1">
      <c r="A85" s="343"/>
      <c r="C85" s="343"/>
      <c r="D85" s="343"/>
      <c r="E85" s="43"/>
      <c r="F85" s="43"/>
      <c r="G85" s="381"/>
      <c r="H85" s="43"/>
      <c r="I85" s="43"/>
      <c r="J85" s="43"/>
      <c r="K85" s="43"/>
      <c r="L85" s="43"/>
      <c r="M85" s="381"/>
      <c r="N85" s="43"/>
      <c r="O85" s="43"/>
      <c r="P85" s="43"/>
      <c r="Q85" s="43"/>
      <c r="R85" s="43"/>
      <c r="S85" s="43"/>
      <c r="T85" s="43"/>
      <c r="U85" s="373"/>
      <c r="V85" s="373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32" ht="12.75" customHeight="1">
      <c r="A86" s="343"/>
      <c r="C86" s="343"/>
      <c r="D86" s="343"/>
      <c r="E86" s="43"/>
      <c r="F86" s="43"/>
      <c r="G86" s="381"/>
      <c r="H86" s="43"/>
      <c r="I86" s="43"/>
      <c r="J86" s="43"/>
      <c r="K86" s="43"/>
      <c r="L86" s="43"/>
      <c r="M86" s="381"/>
      <c r="N86" s="43"/>
      <c r="O86" s="43"/>
      <c r="P86" s="43"/>
      <c r="Q86" s="43"/>
      <c r="R86" s="43"/>
      <c r="S86" s="43"/>
      <c r="T86" s="43"/>
      <c r="U86" s="373"/>
      <c r="V86" s="373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32" ht="12.75" customHeight="1">
      <c r="A87" s="343"/>
      <c r="C87" s="343"/>
      <c r="D87" s="343"/>
      <c r="E87" s="43"/>
      <c r="F87" s="43"/>
      <c r="G87" s="381"/>
      <c r="H87" s="43"/>
      <c r="I87" s="43"/>
      <c r="J87" s="43"/>
      <c r="K87" s="43"/>
      <c r="L87" s="43"/>
      <c r="M87" s="381"/>
      <c r="N87" s="43"/>
      <c r="O87" s="43"/>
      <c r="P87" s="43"/>
      <c r="Q87" s="43"/>
      <c r="R87" s="43"/>
      <c r="S87" s="43"/>
      <c r="T87" s="43"/>
      <c r="U87" s="373"/>
      <c r="V87" s="373"/>
      <c r="W87" s="43"/>
      <c r="X87" s="43"/>
      <c r="Y87" s="43"/>
      <c r="Z87" s="43"/>
      <c r="AA87" s="43"/>
      <c r="AB87" s="43"/>
      <c r="AC87" s="43"/>
      <c r="AD87" s="43"/>
      <c r="AE87" s="43"/>
      <c r="AF87" s="43"/>
    </row>
    <row r="88" spans="1:32" ht="12.75" customHeight="1">
      <c r="A88" s="343"/>
      <c r="C88" s="343"/>
      <c r="D88" s="343"/>
      <c r="E88" s="43"/>
      <c r="F88" s="43"/>
      <c r="G88" s="381"/>
      <c r="H88" s="43"/>
      <c r="I88" s="43"/>
      <c r="J88" s="43"/>
      <c r="K88" s="43"/>
      <c r="L88" s="43"/>
      <c r="M88" s="381"/>
      <c r="N88" s="43"/>
      <c r="O88" s="43"/>
      <c r="P88" s="43"/>
      <c r="Q88" s="43"/>
      <c r="R88" s="43"/>
      <c r="S88" s="43"/>
      <c r="T88" s="43"/>
      <c r="U88" s="373"/>
      <c r="V88" s="373"/>
      <c r="W88" s="43"/>
      <c r="X88" s="43"/>
      <c r="Y88" s="43"/>
      <c r="Z88" s="43"/>
      <c r="AA88" s="43"/>
      <c r="AB88" s="43"/>
      <c r="AC88" s="43"/>
      <c r="AD88" s="43"/>
      <c r="AE88" s="43"/>
      <c r="AF88" s="43"/>
    </row>
    <row r="89" spans="1:32" ht="12.75" customHeight="1">
      <c r="A89" s="343"/>
      <c r="C89" s="343"/>
      <c r="D89" s="343"/>
      <c r="E89" s="43"/>
      <c r="F89" s="43"/>
      <c r="G89" s="381"/>
      <c r="H89" s="43"/>
      <c r="I89" s="43"/>
      <c r="J89" s="43"/>
      <c r="K89" s="43"/>
      <c r="L89" s="43"/>
      <c r="M89" s="381"/>
      <c r="N89" s="43"/>
      <c r="O89" s="43"/>
      <c r="P89" s="43"/>
      <c r="Q89" s="43"/>
      <c r="R89" s="43"/>
      <c r="S89" s="43"/>
      <c r="T89" s="43"/>
      <c r="U89" s="373"/>
      <c r="V89" s="37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32" ht="12.75" customHeight="1">
      <c r="A90" s="343"/>
      <c r="C90" s="343"/>
      <c r="D90" s="343"/>
      <c r="E90" s="43"/>
      <c r="F90" s="43"/>
      <c r="G90" s="381"/>
      <c r="H90" s="43"/>
      <c r="I90" s="43"/>
      <c r="J90" s="43"/>
      <c r="K90" s="43"/>
      <c r="L90" s="43"/>
      <c r="M90" s="381"/>
      <c r="N90" s="43"/>
      <c r="O90" s="43"/>
      <c r="P90" s="43"/>
      <c r="Q90" s="43"/>
      <c r="R90" s="43"/>
      <c r="S90" s="43"/>
      <c r="T90" s="43"/>
      <c r="U90" s="373"/>
      <c r="V90" s="37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32" ht="12.75" customHeight="1">
      <c r="A91" s="343"/>
      <c r="C91" s="343"/>
      <c r="D91" s="343"/>
      <c r="E91" s="43"/>
      <c r="F91" s="43"/>
      <c r="G91" s="381"/>
      <c r="H91" s="43"/>
      <c r="I91" s="43"/>
      <c r="J91" s="43"/>
      <c r="K91" s="43"/>
      <c r="L91" s="43"/>
      <c r="M91" s="381"/>
      <c r="N91" s="43"/>
      <c r="O91" s="43"/>
      <c r="P91" s="43"/>
      <c r="Q91" s="43"/>
      <c r="R91" s="43"/>
      <c r="S91" s="43"/>
      <c r="T91" s="43"/>
      <c r="U91" s="373"/>
      <c r="V91" s="373"/>
      <c r="W91" s="43"/>
      <c r="X91" s="43"/>
      <c r="Y91" s="43"/>
      <c r="Z91" s="43"/>
      <c r="AA91" s="43"/>
      <c r="AB91" s="43"/>
      <c r="AC91" s="43"/>
      <c r="AD91" s="43"/>
      <c r="AE91" s="43"/>
      <c r="AF91" s="43"/>
    </row>
    <row r="92" spans="1:32" ht="12.75" customHeight="1">
      <c r="A92" s="343"/>
      <c r="C92" s="343"/>
      <c r="D92" s="343"/>
      <c r="E92" s="43"/>
      <c r="F92" s="43"/>
      <c r="G92" s="381"/>
      <c r="H92" s="43"/>
      <c r="I92" s="43"/>
      <c r="J92" s="43"/>
      <c r="K92" s="43"/>
      <c r="L92" s="43"/>
      <c r="M92" s="381"/>
      <c r="N92" s="43"/>
      <c r="O92" s="43"/>
      <c r="P92" s="43"/>
      <c r="Q92" s="43"/>
      <c r="R92" s="43"/>
      <c r="S92" s="43"/>
      <c r="T92" s="43"/>
      <c r="U92" s="373"/>
      <c r="V92" s="373"/>
      <c r="W92" s="43"/>
      <c r="X92" s="43"/>
      <c r="Y92" s="43"/>
      <c r="Z92" s="43"/>
      <c r="AA92" s="43"/>
      <c r="AB92" s="43"/>
      <c r="AC92" s="43"/>
      <c r="AD92" s="43"/>
      <c r="AE92" s="43"/>
      <c r="AF92" s="43"/>
    </row>
    <row r="93" spans="1:32" ht="12.75" customHeight="1">
      <c r="A93" s="343"/>
      <c r="C93" s="343"/>
      <c r="D93" s="343"/>
      <c r="E93" s="43"/>
      <c r="F93" s="43"/>
      <c r="G93" s="381"/>
      <c r="H93" s="43"/>
      <c r="I93" s="43"/>
      <c r="J93" s="43"/>
      <c r="K93" s="43"/>
      <c r="L93" s="43"/>
      <c r="M93" s="381"/>
      <c r="N93" s="43"/>
      <c r="O93" s="43"/>
      <c r="P93" s="43"/>
      <c r="Q93" s="43"/>
      <c r="R93" s="43"/>
      <c r="S93" s="43"/>
      <c r="T93" s="43"/>
      <c r="U93" s="373"/>
      <c r="V93" s="373"/>
      <c r="W93" s="43"/>
      <c r="X93" s="43"/>
      <c r="Y93" s="43"/>
      <c r="Z93" s="43"/>
      <c r="AA93" s="43"/>
      <c r="AB93" s="43"/>
      <c r="AC93" s="43"/>
      <c r="AD93" s="43"/>
      <c r="AE93" s="43"/>
      <c r="AF93" s="43"/>
    </row>
    <row r="94" spans="1:32" ht="12.75" customHeight="1">
      <c r="A94" s="343"/>
      <c r="C94" s="343"/>
      <c r="D94" s="343"/>
      <c r="E94" s="43"/>
      <c r="F94" s="43"/>
      <c r="G94" s="381"/>
      <c r="H94" s="43"/>
      <c r="I94" s="43"/>
      <c r="J94" s="43"/>
      <c r="K94" s="43"/>
      <c r="L94" s="43"/>
      <c r="M94" s="381"/>
      <c r="N94" s="43"/>
      <c r="O94" s="43"/>
      <c r="P94" s="43"/>
      <c r="Q94" s="43"/>
      <c r="R94" s="43"/>
      <c r="S94" s="43"/>
      <c r="T94" s="43"/>
      <c r="U94" s="373"/>
      <c r="V94" s="373"/>
      <c r="W94" s="43"/>
      <c r="X94" s="43"/>
      <c r="Y94" s="43"/>
      <c r="Z94" s="43"/>
      <c r="AA94" s="43"/>
      <c r="AB94" s="43"/>
      <c r="AC94" s="43"/>
      <c r="AD94" s="43"/>
      <c r="AE94" s="43"/>
      <c r="AF94" s="43"/>
    </row>
    <row r="95" spans="1:32" ht="12.75" customHeight="1">
      <c r="A95" s="343"/>
      <c r="C95" s="343"/>
      <c r="D95" s="343"/>
      <c r="E95" s="43"/>
      <c r="F95" s="43"/>
      <c r="G95" s="381"/>
      <c r="H95" s="43"/>
      <c r="I95" s="43"/>
      <c r="J95" s="43"/>
      <c r="K95" s="43"/>
      <c r="L95" s="43"/>
      <c r="M95" s="381"/>
      <c r="N95" s="43"/>
      <c r="O95" s="43"/>
      <c r="P95" s="43"/>
      <c r="Q95" s="43"/>
      <c r="R95" s="43"/>
      <c r="S95" s="43"/>
      <c r="T95" s="43"/>
      <c r="U95" s="373"/>
      <c r="V95" s="373"/>
      <c r="W95" s="43"/>
      <c r="X95" s="43"/>
      <c r="Y95" s="43"/>
      <c r="Z95" s="43"/>
      <c r="AA95" s="43"/>
      <c r="AB95" s="43"/>
      <c r="AC95" s="43"/>
      <c r="AD95" s="43"/>
      <c r="AE95" s="43"/>
      <c r="AF95" s="43"/>
    </row>
    <row r="96" spans="1:32" ht="12.75" customHeight="1">
      <c r="A96" s="343"/>
      <c r="C96" s="343"/>
      <c r="D96" s="343"/>
      <c r="E96" s="43"/>
      <c r="F96" s="43"/>
      <c r="G96" s="381"/>
      <c r="H96" s="43"/>
      <c r="I96" s="43"/>
      <c r="J96" s="43"/>
      <c r="K96" s="43"/>
      <c r="L96" s="43"/>
      <c r="M96" s="381"/>
      <c r="N96" s="43"/>
      <c r="O96" s="43"/>
      <c r="P96" s="43"/>
      <c r="Q96" s="43"/>
      <c r="R96" s="43"/>
      <c r="S96" s="43"/>
      <c r="T96" s="43"/>
      <c r="U96" s="373"/>
      <c r="V96" s="373"/>
      <c r="W96" s="43"/>
      <c r="X96" s="43"/>
      <c r="Y96" s="43"/>
      <c r="Z96" s="43"/>
      <c r="AA96" s="43"/>
      <c r="AB96" s="43"/>
      <c r="AC96" s="43"/>
      <c r="AD96" s="43"/>
      <c r="AE96" s="43"/>
      <c r="AF96" s="43"/>
    </row>
    <row r="97" spans="1:32" ht="12.75" customHeight="1">
      <c r="A97" s="343"/>
      <c r="C97" s="343"/>
      <c r="D97" s="343"/>
      <c r="E97" s="43"/>
      <c r="F97" s="43"/>
      <c r="G97" s="381"/>
      <c r="H97" s="43"/>
      <c r="I97" s="43"/>
      <c r="J97" s="43"/>
      <c r="K97" s="43"/>
      <c r="L97" s="43"/>
      <c r="M97" s="381"/>
      <c r="N97" s="43"/>
      <c r="O97" s="43"/>
      <c r="P97" s="43"/>
      <c r="Q97" s="43"/>
      <c r="R97" s="43"/>
      <c r="S97" s="43"/>
      <c r="T97" s="43"/>
      <c r="U97" s="373"/>
      <c r="V97" s="373"/>
      <c r="W97" s="43"/>
      <c r="X97" s="43"/>
      <c r="Y97" s="43"/>
      <c r="Z97" s="43"/>
      <c r="AA97" s="43"/>
      <c r="AB97" s="43"/>
      <c r="AC97" s="43"/>
      <c r="AD97" s="43"/>
      <c r="AE97" s="43"/>
      <c r="AF97" s="43"/>
    </row>
    <row r="98" spans="1:32" ht="12.75" customHeight="1">
      <c r="A98" s="343"/>
      <c r="C98" s="343"/>
      <c r="D98" s="343"/>
      <c r="E98" s="43"/>
      <c r="F98" s="43"/>
      <c r="G98" s="381"/>
      <c r="H98" s="43"/>
      <c r="I98" s="43"/>
      <c r="J98" s="43"/>
      <c r="K98" s="43"/>
      <c r="L98" s="43"/>
      <c r="M98" s="381"/>
      <c r="N98" s="43"/>
      <c r="O98" s="43"/>
      <c r="P98" s="43"/>
      <c r="Q98" s="43"/>
      <c r="R98" s="43"/>
      <c r="S98" s="43"/>
      <c r="T98" s="43"/>
      <c r="U98" s="373"/>
      <c r="V98" s="373"/>
      <c r="W98" s="43"/>
      <c r="X98" s="43"/>
      <c r="Y98" s="43"/>
      <c r="Z98" s="43"/>
      <c r="AA98" s="43"/>
      <c r="AB98" s="43"/>
      <c r="AC98" s="43"/>
      <c r="AD98" s="43"/>
      <c r="AE98" s="43"/>
      <c r="AF98" s="43"/>
    </row>
    <row r="99" spans="1:32" ht="12.75" customHeight="1">
      <c r="A99" s="343"/>
      <c r="C99" s="343"/>
      <c r="D99" s="343"/>
      <c r="E99" s="43"/>
      <c r="F99" s="43"/>
      <c r="G99" s="381"/>
      <c r="H99" s="43"/>
      <c r="I99" s="43"/>
      <c r="J99" s="43"/>
      <c r="K99" s="43"/>
      <c r="L99" s="43"/>
      <c r="M99" s="381"/>
      <c r="N99" s="43"/>
      <c r="O99" s="43"/>
      <c r="P99" s="43"/>
      <c r="Q99" s="43"/>
      <c r="R99" s="43"/>
      <c r="S99" s="43"/>
      <c r="T99" s="43"/>
      <c r="U99" s="373"/>
      <c r="V99" s="373"/>
      <c r="W99" s="43"/>
      <c r="X99" s="43"/>
      <c r="Y99" s="43"/>
      <c r="Z99" s="43"/>
      <c r="AA99" s="43"/>
      <c r="AB99" s="43"/>
      <c r="AC99" s="43"/>
      <c r="AD99" s="43"/>
      <c r="AE99" s="43"/>
      <c r="AF99" s="43"/>
    </row>
    <row r="100" spans="1:32" ht="12.75" customHeight="1">
      <c r="A100" s="343"/>
      <c r="C100" s="343"/>
      <c r="D100" s="343"/>
      <c r="E100" s="43"/>
      <c r="F100" s="43"/>
      <c r="G100" s="381"/>
      <c r="H100" s="43"/>
      <c r="I100" s="43"/>
      <c r="J100" s="43"/>
      <c r="K100" s="43"/>
      <c r="L100" s="43"/>
      <c r="M100" s="381"/>
      <c r="N100" s="43"/>
      <c r="O100" s="43"/>
      <c r="P100" s="43"/>
      <c r="Q100" s="43"/>
      <c r="R100" s="43"/>
      <c r="S100" s="43"/>
      <c r="T100" s="43"/>
      <c r="U100" s="373"/>
      <c r="V100" s="37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</row>
    <row r="101" spans="1:32" ht="12.75" customHeight="1">
      <c r="A101" s="343"/>
      <c r="C101" s="343"/>
      <c r="D101" s="343"/>
      <c r="E101" s="43"/>
      <c r="F101" s="43"/>
      <c r="G101" s="381"/>
      <c r="H101" s="43"/>
      <c r="I101" s="43"/>
      <c r="J101" s="43"/>
      <c r="K101" s="43"/>
      <c r="L101" s="43"/>
      <c r="M101" s="381"/>
      <c r="N101" s="43"/>
      <c r="O101" s="43"/>
      <c r="P101" s="43"/>
      <c r="Q101" s="43"/>
      <c r="R101" s="43"/>
      <c r="S101" s="43"/>
      <c r="T101" s="43"/>
      <c r="U101" s="373"/>
      <c r="V101" s="37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</row>
    <row r="102" spans="1:32" ht="12.75" customHeight="1">
      <c r="A102" s="343"/>
      <c r="C102" s="343"/>
      <c r="D102" s="343"/>
      <c r="E102" s="43"/>
      <c r="F102" s="43"/>
      <c r="G102" s="381"/>
      <c r="H102" s="43"/>
      <c r="I102" s="43"/>
      <c r="J102" s="43"/>
      <c r="K102" s="43"/>
      <c r="L102" s="43"/>
      <c r="M102" s="381"/>
      <c r="N102" s="43"/>
      <c r="O102" s="43"/>
      <c r="P102" s="43"/>
      <c r="Q102" s="43"/>
      <c r="R102" s="43"/>
      <c r="S102" s="43"/>
      <c r="T102" s="43"/>
      <c r="U102" s="373"/>
      <c r="V102" s="37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1:32" ht="12.75" customHeight="1">
      <c r="A103" s="343"/>
      <c r="C103" s="343"/>
      <c r="D103" s="343"/>
      <c r="E103" s="43"/>
      <c r="F103" s="43"/>
      <c r="G103" s="381"/>
      <c r="H103" s="43"/>
      <c r="I103" s="43"/>
      <c r="J103" s="43"/>
      <c r="K103" s="43"/>
      <c r="L103" s="43"/>
      <c r="M103" s="381"/>
      <c r="N103" s="43"/>
      <c r="O103" s="43"/>
      <c r="P103" s="43"/>
      <c r="Q103" s="43"/>
      <c r="R103" s="43"/>
      <c r="S103" s="43"/>
      <c r="T103" s="43"/>
      <c r="U103" s="373"/>
      <c r="V103" s="37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</row>
    <row r="104" spans="1:32" ht="12.75" customHeight="1">
      <c r="A104" s="343"/>
      <c r="C104" s="343"/>
      <c r="D104" s="343"/>
      <c r="E104" s="43"/>
      <c r="F104" s="43"/>
      <c r="G104" s="381"/>
      <c r="H104" s="43"/>
      <c r="I104" s="43"/>
      <c r="J104" s="43"/>
      <c r="K104" s="43"/>
      <c r="L104" s="43"/>
      <c r="M104" s="381"/>
      <c r="N104" s="43"/>
      <c r="O104" s="43"/>
      <c r="P104" s="43"/>
      <c r="Q104" s="43"/>
      <c r="R104" s="43"/>
      <c r="S104" s="43"/>
      <c r="T104" s="43"/>
      <c r="U104" s="373"/>
      <c r="V104" s="37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ht="12.75" customHeight="1">
      <c r="A105" s="343"/>
      <c r="C105" s="343"/>
      <c r="D105" s="343"/>
      <c r="E105" s="43"/>
      <c r="F105" s="43"/>
      <c r="G105" s="381"/>
      <c r="H105" s="43"/>
      <c r="I105" s="43"/>
      <c r="J105" s="43"/>
      <c r="K105" s="43"/>
      <c r="L105" s="43"/>
      <c r="M105" s="381"/>
      <c r="N105" s="43"/>
      <c r="O105" s="43"/>
      <c r="P105" s="43"/>
      <c r="Q105" s="43"/>
      <c r="R105" s="43"/>
      <c r="S105" s="43"/>
      <c r="T105" s="43"/>
      <c r="U105" s="373"/>
      <c r="V105" s="37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ht="12.75" customHeight="1">
      <c r="A106" s="343"/>
      <c r="C106" s="343"/>
      <c r="D106" s="343"/>
      <c r="E106" s="43"/>
      <c r="F106" s="43"/>
      <c r="G106" s="381"/>
      <c r="H106" s="43"/>
      <c r="I106" s="43"/>
      <c r="J106" s="43"/>
      <c r="K106" s="43"/>
      <c r="L106" s="43"/>
      <c r="M106" s="381"/>
      <c r="N106" s="43"/>
      <c r="O106" s="43"/>
      <c r="P106" s="43"/>
      <c r="Q106" s="43"/>
      <c r="R106" s="43"/>
      <c r="S106" s="43"/>
      <c r="T106" s="43"/>
      <c r="U106" s="373"/>
      <c r="V106" s="37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ht="12.75" customHeight="1">
      <c r="A107" s="343"/>
      <c r="C107" s="343"/>
      <c r="D107" s="343"/>
      <c r="E107" s="43"/>
      <c r="F107" s="43"/>
      <c r="G107" s="381"/>
      <c r="H107" s="43"/>
      <c r="I107" s="43"/>
      <c r="J107" s="43"/>
      <c r="K107" s="43"/>
      <c r="L107" s="43"/>
      <c r="M107" s="381"/>
      <c r="N107" s="43"/>
      <c r="O107" s="43"/>
      <c r="P107" s="43"/>
      <c r="Q107" s="43"/>
      <c r="R107" s="43"/>
      <c r="S107" s="43"/>
      <c r="T107" s="43"/>
      <c r="U107" s="373"/>
      <c r="V107" s="37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ht="12.75" customHeight="1">
      <c r="A108" s="343"/>
      <c r="C108" s="343"/>
      <c r="D108" s="343"/>
      <c r="E108" s="43"/>
      <c r="F108" s="43"/>
      <c r="G108" s="381"/>
      <c r="H108" s="43"/>
      <c r="I108" s="43"/>
      <c r="J108" s="43"/>
      <c r="K108" s="43"/>
      <c r="L108" s="43"/>
      <c r="M108" s="381"/>
      <c r="N108" s="43"/>
      <c r="O108" s="43"/>
      <c r="P108" s="43"/>
      <c r="Q108" s="43"/>
      <c r="R108" s="43"/>
      <c r="S108" s="43"/>
      <c r="T108" s="43"/>
      <c r="U108" s="373"/>
      <c r="V108" s="37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2.75" customHeight="1">
      <c r="A109" s="343"/>
      <c r="C109" s="343"/>
      <c r="D109" s="343"/>
      <c r="E109" s="43"/>
      <c r="F109" s="43"/>
      <c r="G109" s="381"/>
      <c r="H109" s="43"/>
      <c r="I109" s="43"/>
      <c r="J109" s="43"/>
      <c r="K109" s="43"/>
      <c r="L109" s="43"/>
      <c r="M109" s="381"/>
      <c r="N109" s="43"/>
      <c r="O109" s="43"/>
      <c r="P109" s="43"/>
      <c r="Q109" s="43"/>
      <c r="R109" s="43"/>
      <c r="S109" s="43"/>
      <c r="T109" s="43"/>
      <c r="U109" s="373"/>
      <c r="V109" s="37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</row>
    <row r="110" spans="1:32" ht="12.75" customHeight="1">
      <c r="A110" s="343"/>
      <c r="C110" s="343"/>
      <c r="D110" s="343"/>
      <c r="E110" s="43"/>
      <c r="F110" s="43"/>
      <c r="G110" s="381"/>
      <c r="H110" s="43"/>
      <c r="I110" s="43"/>
      <c r="J110" s="43"/>
      <c r="K110" s="43"/>
      <c r="L110" s="43"/>
      <c r="M110" s="381"/>
      <c r="N110" s="43"/>
      <c r="O110" s="43"/>
      <c r="P110" s="43"/>
      <c r="Q110" s="43"/>
      <c r="R110" s="43"/>
      <c r="S110" s="43"/>
      <c r="T110" s="43"/>
      <c r="U110" s="373"/>
      <c r="V110" s="37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</row>
    <row r="111" spans="1:32" ht="12.75" customHeight="1">
      <c r="A111" s="343"/>
      <c r="C111" s="343"/>
      <c r="D111" s="343"/>
      <c r="E111" s="43"/>
      <c r="F111" s="43"/>
      <c r="G111" s="381"/>
      <c r="H111" s="43"/>
      <c r="I111" s="43"/>
      <c r="J111" s="43"/>
      <c r="K111" s="43"/>
      <c r="L111" s="43"/>
      <c r="M111" s="381"/>
      <c r="N111" s="43"/>
      <c r="O111" s="43"/>
      <c r="P111" s="43"/>
      <c r="Q111" s="43"/>
      <c r="R111" s="43"/>
      <c r="S111" s="43"/>
      <c r="T111" s="43"/>
      <c r="U111" s="373"/>
      <c r="V111" s="37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2" ht="12.75" customHeight="1">
      <c r="A112" s="343"/>
      <c r="C112" s="343"/>
      <c r="D112" s="343"/>
      <c r="E112" s="43"/>
      <c r="F112" s="43"/>
      <c r="G112" s="381"/>
      <c r="H112" s="43"/>
      <c r="I112" s="43"/>
      <c r="J112" s="43"/>
      <c r="K112" s="43"/>
      <c r="L112" s="43"/>
      <c r="M112" s="381"/>
      <c r="N112" s="43"/>
      <c r="O112" s="43"/>
      <c r="P112" s="43"/>
      <c r="Q112" s="43"/>
      <c r="R112" s="43"/>
      <c r="S112" s="43"/>
      <c r="T112" s="43"/>
      <c r="U112" s="373"/>
      <c r="V112" s="37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</row>
    <row r="113" spans="1:32" ht="12.75" customHeight="1">
      <c r="A113" s="343"/>
      <c r="C113" s="343"/>
      <c r="D113" s="343"/>
      <c r="E113" s="43"/>
      <c r="F113" s="43"/>
      <c r="G113" s="381"/>
      <c r="H113" s="43"/>
      <c r="I113" s="43"/>
      <c r="J113" s="43"/>
      <c r="K113" s="43"/>
      <c r="L113" s="43"/>
      <c r="M113" s="381"/>
      <c r="N113" s="43"/>
      <c r="O113" s="43"/>
      <c r="P113" s="43"/>
      <c r="Q113" s="43"/>
      <c r="R113" s="43"/>
      <c r="S113" s="43"/>
      <c r="T113" s="43"/>
      <c r="U113" s="373"/>
      <c r="V113" s="37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</row>
    <row r="114" spans="1:32" ht="12.75" customHeight="1">
      <c r="A114" s="343"/>
      <c r="C114" s="343"/>
      <c r="D114" s="343"/>
      <c r="E114" s="43"/>
      <c r="F114" s="43"/>
      <c r="G114" s="381"/>
      <c r="H114" s="43"/>
      <c r="I114" s="43"/>
      <c r="J114" s="43"/>
      <c r="K114" s="43"/>
      <c r="L114" s="43"/>
      <c r="M114" s="381"/>
      <c r="N114" s="43"/>
      <c r="O114" s="43"/>
      <c r="P114" s="43"/>
      <c r="Q114" s="43"/>
      <c r="R114" s="43"/>
      <c r="S114" s="43"/>
      <c r="T114" s="43"/>
      <c r="U114" s="373"/>
      <c r="V114" s="37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</row>
    <row r="115" spans="1:32" ht="12.75" customHeight="1">
      <c r="A115" s="343"/>
      <c r="C115" s="343"/>
      <c r="D115" s="343"/>
      <c r="E115" s="43"/>
      <c r="F115" s="43"/>
      <c r="G115" s="381"/>
      <c r="H115" s="43"/>
      <c r="I115" s="43"/>
      <c r="J115" s="43"/>
      <c r="K115" s="43"/>
      <c r="L115" s="43"/>
      <c r="M115" s="381"/>
      <c r="N115" s="43"/>
      <c r="O115" s="43"/>
      <c r="P115" s="43"/>
      <c r="Q115" s="43"/>
      <c r="R115" s="43"/>
      <c r="S115" s="43"/>
      <c r="T115" s="43"/>
      <c r="U115" s="373"/>
      <c r="V115" s="37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1:32" ht="12.75" customHeight="1">
      <c r="A116" s="343"/>
      <c r="C116" s="343"/>
      <c r="D116" s="343"/>
      <c r="E116" s="43"/>
      <c r="F116" s="43"/>
      <c r="G116" s="381"/>
      <c r="H116" s="43"/>
      <c r="I116" s="43"/>
      <c r="J116" s="43"/>
      <c r="K116" s="43"/>
      <c r="L116" s="43"/>
      <c r="M116" s="381"/>
      <c r="N116" s="43"/>
      <c r="O116" s="43"/>
      <c r="P116" s="43"/>
      <c r="Q116" s="43"/>
      <c r="R116" s="43"/>
      <c r="S116" s="43"/>
      <c r="T116" s="43"/>
      <c r="U116" s="373"/>
      <c r="V116" s="37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1:32" ht="12.75" customHeight="1">
      <c r="A117" s="343"/>
      <c r="C117" s="343"/>
      <c r="D117" s="343"/>
      <c r="E117" s="43"/>
      <c r="F117" s="43"/>
      <c r="G117" s="381"/>
      <c r="H117" s="43"/>
      <c r="I117" s="43"/>
      <c r="J117" s="43"/>
      <c r="K117" s="43"/>
      <c r="L117" s="43"/>
      <c r="M117" s="381"/>
      <c r="N117" s="43"/>
      <c r="O117" s="43"/>
      <c r="P117" s="43"/>
      <c r="Q117" s="43"/>
      <c r="R117" s="43"/>
      <c r="S117" s="43"/>
      <c r="T117" s="43"/>
      <c r="U117" s="373"/>
      <c r="V117" s="37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1:32" ht="12.75" customHeight="1">
      <c r="A118" s="343"/>
      <c r="C118" s="343"/>
      <c r="D118" s="343"/>
      <c r="E118" s="43"/>
      <c r="F118" s="43"/>
      <c r="G118" s="381"/>
      <c r="H118" s="43"/>
      <c r="I118" s="43"/>
      <c r="J118" s="43"/>
      <c r="K118" s="43"/>
      <c r="L118" s="43"/>
      <c r="M118" s="381"/>
      <c r="N118" s="43"/>
      <c r="O118" s="43"/>
      <c r="P118" s="43"/>
      <c r="Q118" s="43"/>
      <c r="R118" s="43"/>
      <c r="S118" s="43"/>
      <c r="T118" s="43"/>
      <c r="U118" s="373"/>
      <c r="V118" s="37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</row>
    <row r="119" spans="1:32" ht="12.75" customHeight="1">
      <c r="A119" s="343"/>
      <c r="C119" s="343"/>
      <c r="D119" s="343"/>
      <c r="E119" s="43"/>
      <c r="F119" s="43"/>
      <c r="G119" s="381"/>
      <c r="H119" s="43"/>
      <c r="I119" s="43"/>
      <c r="J119" s="43"/>
      <c r="K119" s="43"/>
      <c r="L119" s="43"/>
      <c r="M119" s="381"/>
      <c r="N119" s="43"/>
      <c r="O119" s="43"/>
      <c r="P119" s="43"/>
      <c r="Q119" s="43"/>
      <c r="R119" s="43"/>
      <c r="S119" s="43"/>
      <c r="T119" s="43"/>
      <c r="U119" s="373"/>
      <c r="V119" s="37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</row>
    <row r="120" spans="1:32" ht="12.75" customHeight="1">
      <c r="A120" s="343"/>
      <c r="C120" s="343"/>
      <c r="D120" s="343"/>
      <c r="E120" s="43"/>
      <c r="F120" s="43"/>
      <c r="G120" s="381"/>
      <c r="H120" s="43"/>
      <c r="I120" s="43"/>
      <c r="J120" s="43"/>
      <c r="K120" s="43"/>
      <c r="L120" s="43"/>
      <c r="M120" s="381"/>
      <c r="N120" s="43"/>
      <c r="O120" s="43"/>
      <c r="P120" s="43"/>
      <c r="Q120" s="43"/>
      <c r="R120" s="43"/>
      <c r="S120" s="43"/>
      <c r="T120" s="43"/>
      <c r="U120" s="373"/>
      <c r="V120" s="37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</row>
    <row r="121" spans="1:32" ht="12.75" customHeight="1">
      <c r="A121" s="343"/>
      <c r="C121" s="343"/>
      <c r="D121" s="343"/>
      <c r="E121" s="43"/>
      <c r="F121" s="43"/>
      <c r="G121" s="381"/>
      <c r="H121" s="43"/>
      <c r="I121" s="43"/>
      <c r="J121" s="43"/>
      <c r="K121" s="43"/>
      <c r="L121" s="43"/>
      <c r="M121" s="381"/>
      <c r="N121" s="43"/>
      <c r="O121" s="43"/>
      <c r="P121" s="43"/>
      <c r="Q121" s="43"/>
      <c r="R121" s="43"/>
      <c r="S121" s="43"/>
      <c r="T121" s="43"/>
      <c r="U121" s="373"/>
      <c r="V121" s="37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</row>
    <row r="122" spans="1:32" ht="12.75" customHeight="1">
      <c r="A122" s="343"/>
      <c r="C122" s="343"/>
      <c r="D122" s="343"/>
      <c r="E122" s="43"/>
      <c r="F122" s="43"/>
      <c r="G122" s="381"/>
      <c r="H122" s="43"/>
      <c r="I122" s="43"/>
      <c r="J122" s="43"/>
      <c r="K122" s="43"/>
      <c r="L122" s="43"/>
      <c r="M122" s="381"/>
      <c r="N122" s="43"/>
      <c r="O122" s="43"/>
      <c r="P122" s="43"/>
      <c r="Q122" s="43"/>
      <c r="R122" s="43"/>
      <c r="S122" s="43"/>
      <c r="T122" s="43"/>
      <c r="U122" s="373"/>
      <c r="V122" s="37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</row>
    <row r="123" spans="1:32" ht="12.75" customHeight="1">
      <c r="A123" s="343"/>
      <c r="C123" s="343"/>
      <c r="D123" s="343"/>
      <c r="E123" s="43"/>
      <c r="F123" s="43"/>
      <c r="G123" s="381"/>
      <c r="H123" s="43"/>
      <c r="I123" s="43"/>
      <c r="J123" s="43"/>
      <c r="K123" s="43"/>
      <c r="L123" s="43"/>
      <c r="M123" s="381"/>
      <c r="N123" s="43"/>
      <c r="O123" s="43"/>
      <c r="P123" s="43"/>
      <c r="Q123" s="43"/>
      <c r="R123" s="43"/>
      <c r="S123" s="43"/>
      <c r="T123" s="43"/>
      <c r="U123" s="373"/>
      <c r="V123" s="37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</row>
    <row r="124" spans="1:32" ht="12.75" customHeight="1">
      <c r="A124" s="343"/>
      <c r="C124" s="343"/>
      <c r="D124" s="343"/>
      <c r="E124" s="43"/>
      <c r="F124" s="43"/>
      <c r="G124" s="381"/>
      <c r="H124" s="43"/>
      <c r="I124" s="43"/>
      <c r="J124" s="43"/>
      <c r="K124" s="43"/>
      <c r="L124" s="43"/>
      <c r="M124" s="381"/>
      <c r="N124" s="43"/>
      <c r="O124" s="43"/>
      <c r="P124" s="43"/>
      <c r="Q124" s="43"/>
      <c r="R124" s="43"/>
      <c r="S124" s="43"/>
      <c r="T124" s="43"/>
      <c r="U124" s="373"/>
      <c r="V124" s="37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2" ht="12.75" customHeight="1">
      <c r="A125" s="343"/>
      <c r="C125" s="343"/>
      <c r="D125" s="343"/>
      <c r="E125" s="43"/>
      <c r="F125" s="43"/>
      <c r="G125" s="381"/>
      <c r="H125" s="43"/>
      <c r="I125" s="43"/>
      <c r="J125" s="43"/>
      <c r="K125" s="43"/>
      <c r="L125" s="43"/>
      <c r="M125" s="381"/>
      <c r="N125" s="43"/>
      <c r="O125" s="43"/>
      <c r="P125" s="43"/>
      <c r="Q125" s="43"/>
      <c r="R125" s="43"/>
      <c r="S125" s="43"/>
      <c r="T125" s="43"/>
      <c r="U125" s="373"/>
      <c r="V125" s="37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1:32" ht="12.75" customHeight="1">
      <c r="A126" s="343"/>
      <c r="C126" s="343"/>
      <c r="D126" s="343"/>
      <c r="E126" s="43"/>
      <c r="F126" s="43"/>
      <c r="G126" s="381"/>
      <c r="H126" s="43"/>
      <c r="I126" s="43"/>
      <c r="J126" s="43"/>
      <c r="K126" s="43"/>
      <c r="L126" s="43"/>
      <c r="M126" s="381"/>
      <c r="N126" s="43"/>
      <c r="O126" s="43"/>
      <c r="P126" s="43"/>
      <c r="Q126" s="43"/>
      <c r="R126" s="43"/>
      <c r="S126" s="43"/>
      <c r="T126" s="43"/>
      <c r="U126" s="373"/>
      <c r="V126" s="37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</row>
    <row r="127" spans="1:32" ht="12.75" customHeight="1">
      <c r="A127" s="343"/>
      <c r="C127" s="343"/>
      <c r="D127" s="343"/>
      <c r="E127" s="43"/>
      <c r="F127" s="43"/>
      <c r="G127" s="381"/>
      <c r="H127" s="43"/>
      <c r="I127" s="43"/>
      <c r="J127" s="43"/>
      <c r="K127" s="43"/>
      <c r="L127" s="43"/>
      <c r="M127" s="381"/>
      <c r="N127" s="43"/>
      <c r="O127" s="43"/>
      <c r="P127" s="43"/>
      <c r="Q127" s="43"/>
      <c r="R127" s="43"/>
      <c r="S127" s="43"/>
      <c r="T127" s="43"/>
      <c r="U127" s="373"/>
      <c r="V127" s="37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</row>
    <row r="128" spans="1:32" ht="12.75" customHeight="1">
      <c r="A128" s="343"/>
      <c r="C128" s="343"/>
      <c r="D128" s="343"/>
      <c r="E128" s="43"/>
      <c r="F128" s="43"/>
      <c r="G128" s="381"/>
      <c r="H128" s="43"/>
      <c r="I128" s="43"/>
      <c r="J128" s="43"/>
      <c r="K128" s="43"/>
      <c r="L128" s="43"/>
      <c r="M128" s="381"/>
      <c r="N128" s="43"/>
      <c r="O128" s="43"/>
      <c r="P128" s="43"/>
      <c r="Q128" s="43"/>
      <c r="R128" s="43"/>
      <c r="S128" s="43"/>
      <c r="T128" s="43"/>
      <c r="U128" s="373"/>
      <c r="V128" s="37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1:32" ht="12.75" customHeight="1">
      <c r="A129" s="343"/>
      <c r="C129" s="343"/>
      <c r="D129" s="343"/>
      <c r="E129" s="43"/>
      <c r="F129" s="43"/>
      <c r="G129" s="381"/>
      <c r="H129" s="43"/>
      <c r="I129" s="43"/>
      <c r="J129" s="43"/>
      <c r="K129" s="43"/>
      <c r="L129" s="43"/>
      <c r="M129" s="381"/>
      <c r="N129" s="43"/>
      <c r="O129" s="43"/>
      <c r="P129" s="43"/>
      <c r="Q129" s="43"/>
      <c r="R129" s="43"/>
      <c r="S129" s="43"/>
      <c r="T129" s="43"/>
      <c r="U129" s="373"/>
      <c r="V129" s="37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</row>
    <row r="130" spans="1:32" ht="12.75" customHeight="1">
      <c r="A130" s="343"/>
      <c r="C130" s="343"/>
      <c r="D130" s="343"/>
      <c r="E130" s="43"/>
      <c r="F130" s="43"/>
      <c r="G130" s="381"/>
      <c r="H130" s="43"/>
      <c r="I130" s="43"/>
      <c r="J130" s="43"/>
      <c r="K130" s="43"/>
      <c r="L130" s="43"/>
      <c r="M130" s="381"/>
      <c r="N130" s="43"/>
      <c r="O130" s="43"/>
      <c r="P130" s="43"/>
      <c r="Q130" s="43"/>
      <c r="R130" s="43"/>
      <c r="S130" s="43"/>
      <c r="T130" s="43"/>
      <c r="U130" s="373"/>
      <c r="V130" s="37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</row>
    <row r="131" spans="1:32" ht="12.75" customHeight="1">
      <c r="A131" s="343"/>
      <c r="C131" s="343"/>
      <c r="D131" s="343"/>
      <c r="E131" s="43"/>
      <c r="F131" s="43"/>
      <c r="G131" s="381"/>
      <c r="H131" s="43"/>
      <c r="I131" s="43"/>
      <c r="J131" s="43"/>
      <c r="K131" s="43"/>
      <c r="L131" s="43"/>
      <c r="M131" s="381"/>
      <c r="N131" s="43"/>
      <c r="O131" s="43"/>
      <c r="P131" s="43"/>
      <c r="Q131" s="43"/>
      <c r="R131" s="43"/>
      <c r="S131" s="43"/>
      <c r="T131" s="43"/>
      <c r="U131" s="373"/>
      <c r="V131" s="37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</row>
    <row r="132" spans="1:32" ht="12.75" customHeight="1">
      <c r="A132" s="343"/>
      <c r="C132" s="343"/>
      <c r="D132" s="343"/>
      <c r="E132" s="43"/>
      <c r="F132" s="43"/>
      <c r="G132" s="381"/>
      <c r="H132" s="43"/>
      <c r="I132" s="43"/>
      <c r="J132" s="43"/>
      <c r="K132" s="43"/>
      <c r="L132" s="43"/>
      <c r="M132" s="381"/>
      <c r="N132" s="43"/>
      <c r="O132" s="43"/>
      <c r="P132" s="43"/>
      <c r="Q132" s="43"/>
      <c r="R132" s="43"/>
      <c r="S132" s="43"/>
      <c r="T132" s="43"/>
      <c r="U132" s="373"/>
      <c r="V132" s="37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</row>
    <row r="133" spans="1:32" ht="12.75" customHeight="1">
      <c r="A133" s="343"/>
      <c r="C133" s="343"/>
      <c r="D133" s="343"/>
      <c r="E133" s="43"/>
      <c r="F133" s="43"/>
      <c r="G133" s="381"/>
      <c r="H133" s="43"/>
      <c r="I133" s="43"/>
      <c r="J133" s="43"/>
      <c r="K133" s="43"/>
      <c r="L133" s="43"/>
      <c r="M133" s="381"/>
      <c r="N133" s="43"/>
      <c r="O133" s="43"/>
      <c r="P133" s="43"/>
      <c r="Q133" s="43"/>
      <c r="R133" s="43"/>
      <c r="S133" s="43"/>
      <c r="T133" s="43"/>
      <c r="U133" s="373"/>
      <c r="V133" s="37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</row>
    <row r="134" spans="1:32" ht="12.75" customHeight="1">
      <c r="A134" s="343"/>
      <c r="C134" s="343"/>
      <c r="D134" s="343"/>
      <c r="E134" s="43"/>
      <c r="F134" s="43"/>
      <c r="G134" s="381"/>
      <c r="H134" s="43"/>
      <c r="I134" s="43"/>
      <c r="J134" s="43"/>
      <c r="K134" s="43"/>
      <c r="L134" s="43"/>
      <c r="M134" s="381"/>
      <c r="N134" s="43"/>
      <c r="O134" s="43"/>
      <c r="P134" s="43"/>
      <c r="Q134" s="43"/>
      <c r="R134" s="43"/>
      <c r="S134" s="43"/>
      <c r="T134" s="43"/>
      <c r="U134" s="373"/>
      <c r="V134" s="37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</row>
    <row r="135" spans="1:32" ht="12.75" customHeight="1">
      <c r="A135" s="343"/>
      <c r="C135" s="343"/>
      <c r="D135" s="343"/>
      <c r="E135" s="43"/>
      <c r="F135" s="43"/>
      <c r="G135" s="381"/>
      <c r="H135" s="43"/>
      <c r="I135" s="43"/>
      <c r="J135" s="43"/>
      <c r="K135" s="43"/>
      <c r="L135" s="43"/>
      <c r="M135" s="381"/>
      <c r="N135" s="43"/>
      <c r="O135" s="43"/>
      <c r="P135" s="43"/>
      <c r="Q135" s="43"/>
      <c r="R135" s="43"/>
      <c r="S135" s="43"/>
      <c r="T135" s="43"/>
      <c r="U135" s="373"/>
      <c r="V135" s="37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</row>
    <row r="136" spans="1:32" ht="12.75" customHeight="1">
      <c r="A136" s="343"/>
      <c r="C136" s="343"/>
      <c r="D136" s="343"/>
      <c r="E136" s="43"/>
      <c r="F136" s="43"/>
      <c r="G136" s="381"/>
      <c r="H136" s="43"/>
      <c r="I136" s="43"/>
      <c r="J136" s="43"/>
      <c r="K136" s="43"/>
      <c r="L136" s="43"/>
      <c r="M136" s="381"/>
      <c r="N136" s="43"/>
      <c r="O136" s="43"/>
      <c r="P136" s="43"/>
      <c r="Q136" s="43"/>
      <c r="R136" s="43"/>
      <c r="S136" s="43"/>
      <c r="T136" s="43"/>
      <c r="U136" s="373"/>
      <c r="V136" s="37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</row>
    <row r="137" spans="1:32" ht="12.75" customHeight="1">
      <c r="A137" s="343"/>
      <c r="C137" s="343"/>
      <c r="D137" s="343"/>
      <c r="E137" s="43"/>
      <c r="F137" s="43"/>
      <c r="G137" s="381"/>
      <c r="H137" s="43"/>
      <c r="I137" s="43"/>
      <c r="J137" s="43"/>
      <c r="K137" s="43"/>
      <c r="L137" s="43"/>
      <c r="M137" s="381"/>
      <c r="N137" s="43"/>
      <c r="O137" s="43"/>
      <c r="P137" s="43"/>
      <c r="Q137" s="43"/>
      <c r="R137" s="43"/>
      <c r="S137" s="43"/>
      <c r="T137" s="43"/>
      <c r="U137" s="373"/>
      <c r="V137" s="37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</row>
    <row r="138" spans="1:32" ht="12.75" customHeight="1">
      <c r="A138" s="343"/>
      <c r="C138" s="343"/>
      <c r="D138" s="343"/>
      <c r="E138" s="43"/>
      <c r="F138" s="43"/>
      <c r="G138" s="381"/>
      <c r="H138" s="43"/>
      <c r="I138" s="43"/>
      <c r="J138" s="43"/>
      <c r="K138" s="43"/>
      <c r="L138" s="43"/>
      <c r="M138" s="381"/>
      <c r="N138" s="43"/>
      <c r="O138" s="43"/>
      <c r="P138" s="43"/>
      <c r="Q138" s="43"/>
      <c r="R138" s="43"/>
      <c r="S138" s="43"/>
      <c r="T138" s="43"/>
      <c r="U138" s="373"/>
      <c r="V138" s="37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</row>
    <row r="139" spans="1:32" ht="12.75" customHeight="1">
      <c r="A139" s="343"/>
      <c r="C139" s="343"/>
      <c r="D139" s="343"/>
      <c r="E139" s="43"/>
      <c r="F139" s="43"/>
      <c r="G139" s="381"/>
      <c r="H139" s="43"/>
      <c r="I139" s="43"/>
      <c r="J139" s="43"/>
      <c r="K139" s="43"/>
      <c r="L139" s="43"/>
      <c r="M139" s="381"/>
      <c r="N139" s="43"/>
      <c r="O139" s="43"/>
      <c r="P139" s="43"/>
      <c r="Q139" s="43"/>
      <c r="R139" s="43"/>
      <c r="S139" s="43"/>
      <c r="T139" s="43"/>
      <c r="U139" s="373"/>
      <c r="V139" s="37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</row>
    <row r="140" spans="1:32" ht="12.75" customHeight="1">
      <c r="A140" s="343"/>
      <c r="C140" s="343"/>
      <c r="D140" s="343"/>
      <c r="E140" s="43"/>
      <c r="F140" s="43"/>
      <c r="G140" s="381"/>
      <c r="H140" s="43"/>
      <c r="I140" s="43"/>
      <c r="J140" s="43"/>
      <c r="K140" s="43"/>
      <c r="L140" s="43"/>
      <c r="M140" s="381"/>
      <c r="N140" s="43"/>
      <c r="O140" s="43"/>
      <c r="P140" s="43"/>
      <c r="Q140" s="43"/>
      <c r="R140" s="43"/>
      <c r="S140" s="43"/>
      <c r="T140" s="43"/>
      <c r="U140" s="373"/>
      <c r="V140" s="37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</row>
    <row r="141" spans="1:32" ht="12.75" customHeight="1">
      <c r="A141" s="343"/>
      <c r="C141" s="343"/>
      <c r="D141" s="343"/>
      <c r="E141" s="43"/>
      <c r="F141" s="43"/>
      <c r="G141" s="381"/>
      <c r="H141" s="43"/>
      <c r="I141" s="43"/>
      <c r="J141" s="43"/>
      <c r="K141" s="43"/>
      <c r="L141" s="43"/>
      <c r="M141" s="381"/>
      <c r="N141" s="43"/>
      <c r="O141" s="43"/>
      <c r="P141" s="43"/>
      <c r="Q141" s="43"/>
      <c r="R141" s="43"/>
      <c r="S141" s="43"/>
      <c r="T141" s="43"/>
      <c r="U141" s="373"/>
      <c r="V141" s="37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</row>
    <row r="142" spans="1:32" ht="12.75" customHeight="1">
      <c r="A142" s="343"/>
      <c r="C142" s="343"/>
      <c r="D142" s="343"/>
      <c r="E142" s="43"/>
      <c r="F142" s="43"/>
      <c r="G142" s="381"/>
      <c r="H142" s="43"/>
      <c r="I142" s="43"/>
      <c r="J142" s="43"/>
      <c r="K142" s="43"/>
      <c r="L142" s="43"/>
      <c r="M142" s="381"/>
      <c r="N142" s="43"/>
      <c r="O142" s="43"/>
      <c r="P142" s="43"/>
      <c r="Q142" s="43"/>
      <c r="R142" s="43"/>
      <c r="S142" s="43"/>
      <c r="T142" s="43"/>
      <c r="U142" s="373"/>
      <c r="V142" s="37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</row>
    <row r="143" spans="1:32" ht="12.75" customHeight="1">
      <c r="A143" s="343"/>
      <c r="C143" s="343"/>
      <c r="D143" s="343"/>
      <c r="E143" s="43"/>
      <c r="F143" s="43"/>
      <c r="G143" s="381"/>
      <c r="H143" s="43"/>
      <c r="I143" s="43"/>
      <c r="J143" s="43"/>
      <c r="K143" s="43"/>
      <c r="L143" s="43"/>
      <c r="M143" s="381"/>
      <c r="N143" s="43"/>
      <c r="O143" s="43"/>
      <c r="P143" s="43"/>
      <c r="Q143" s="43"/>
      <c r="R143" s="43"/>
      <c r="S143" s="43"/>
      <c r="T143" s="43"/>
      <c r="U143" s="373"/>
      <c r="V143" s="37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</row>
    <row r="144" spans="1:32" ht="12.75" customHeight="1">
      <c r="A144" s="343"/>
      <c r="C144" s="343"/>
      <c r="D144" s="343"/>
      <c r="E144" s="43"/>
      <c r="F144" s="43"/>
      <c r="G144" s="381"/>
      <c r="H144" s="43"/>
      <c r="I144" s="43"/>
      <c r="J144" s="43"/>
      <c r="K144" s="43"/>
      <c r="L144" s="43"/>
      <c r="M144" s="381"/>
      <c r="N144" s="43"/>
      <c r="O144" s="43"/>
      <c r="P144" s="43"/>
      <c r="Q144" s="43"/>
      <c r="R144" s="43"/>
      <c r="S144" s="43"/>
      <c r="T144" s="43"/>
      <c r="U144" s="373"/>
      <c r="V144" s="37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</row>
    <row r="145" spans="1:32" ht="12.75" customHeight="1">
      <c r="A145" s="343"/>
      <c r="C145" s="343"/>
      <c r="D145" s="343"/>
      <c r="E145" s="43"/>
      <c r="F145" s="43"/>
      <c r="G145" s="381"/>
      <c r="H145" s="43"/>
      <c r="I145" s="43"/>
      <c r="J145" s="43"/>
      <c r="K145" s="43"/>
      <c r="L145" s="43"/>
      <c r="M145" s="381"/>
      <c r="N145" s="43"/>
      <c r="O145" s="43"/>
      <c r="P145" s="43"/>
      <c r="Q145" s="43"/>
      <c r="R145" s="43"/>
      <c r="S145" s="43"/>
      <c r="T145" s="43"/>
      <c r="U145" s="373"/>
      <c r="V145" s="37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</row>
    <row r="146" spans="1:32" ht="12.75" customHeight="1">
      <c r="A146" s="343"/>
      <c r="C146" s="343"/>
      <c r="D146" s="343"/>
      <c r="E146" s="43"/>
      <c r="F146" s="43"/>
      <c r="G146" s="381"/>
      <c r="H146" s="43"/>
      <c r="I146" s="43"/>
      <c r="J146" s="43"/>
      <c r="K146" s="43"/>
      <c r="L146" s="43"/>
      <c r="M146" s="381"/>
      <c r="N146" s="43"/>
      <c r="O146" s="43"/>
      <c r="P146" s="43"/>
      <c r="Q146" s="43"/>
      <c r="R146" s="43"/>
      <c r="S146" s="43"/>
      <c r="T146" s="43"/>
      <c r="U146" s="373"/>
      <c r="V146" s="37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</row>
    <row r="147" spans="1:32" ht="12.75" customHeight="1">
      <c r="A147" s="343"/>
      <c r="C147" s="343"/>
      <c r="D147" s="343"/>
      <c r="E147" s="43"/>
      <c r="F147" s="43"/>
      <c r="G147" s="381"/>
      <c r="H147" s="43"/>
      <c r="I147" s="43"/>
      <c r="J147" s="43"/>
      <c r="K147" s="43"/>
      <c r="L147" s="43"/>
      <c r="M147" s="381"/>
      <c r="N147" s="43"/>
      <c r="O147" s="43"/>
      <c r="P147" s="43"/>
      <c r="Q147" s="43"/>
      <c r="R147" s="43"/>
      <c r="S147" s="43"/>
      <c r="T147" s="43"/>
      <c r="U147" s="373"/>
      <c r="V147" s="37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</row>
    <row r="148" spans="1:32" ht="12.75" customHeight="1">
      <c r="A148" s="343"/>
      <c r="C148" s="343"/>
      <c r="D148" s="343"/>
      <c r="E148" s="43"/>
      <c r="F148" s="43"/>
      <c r="G148" s="381"/>
      <c r="H148" s="43"/>
      <c r="I148" s="43"/>
      <c r="J148" s="43"/>
      <c r="K148" s="43"/>
      <c r="L148" s="43"/>
      <c r="M148" s="381"/>
      <c r="N148" s="43"/>
      <c r="O148" s="43"/>
      <c r="P148" s="43"/>
      <c r="Q148" s="43"/>
      <c r="R148" s="43"/>
      <c r="S148" s="43"/>
      <c r="T148" s="43"/>
      <c r="U148" s="373"/>
      <c r="V148" s="37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</row>
    <row r="149" spans="1:32" ht="12.75" customHeight="1">
      <c r="A149" s="343"/>
      <c r="C149" s="343"/>
      <c r="D149" s="343"/>
      <c r="E149" s="43"/>
      <c r="F149" s="43"/>
      <c r="G149" s="381"/>
      <c r="H149" s="43"/>
      <c r="I149" s="43"/>
      <c r="J149" s="43"/>
      <c r="K149" s="43"/>
      <c r="L149" s="43"/>
      <c r="M149" s="381"/>
      <c r="N149" s="43"/>
      <c r="O149" s="43"/>
      <c r="P149" s="43"/>
      <c r="Q149" s="43"/>
      <c r="R149" s="43"/>
      <c r="S149" s="43"/>
      <c r="T149" s="43"/>
      <c r="U149" s="373"/>
      <c r="V149" s="37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</row>
    <row r="150" spans="1:32" ht="12.75" customHeight="1">
      <c r="A150" s="343"/>
      <c r="C150" s="343"/>
      <c r="D150" s="343"/>
      <c r="E150" s="43"/>
      <c r="F150" s="43"/>
      <c r="G150" s="381"/>
      <c r="H150" s="43"/>
      <c r="I150" s="43"/>
      <c r="J150" s="43"/>
      <c r="K150" s="43"/>
      <c r="L150" s="43"/>
      <c r="M150" s="381"/>
      <c r="N150" s="43"/>
      <c r="O150" s="43"/>
      <c r="P150" s="43"/>
      <c r="Q150" s="43"/>
      <c r="R150" s="43"/>
      <c r="S150" s="43"/>
      <c r="T150" s="43"/>
      <c r="U150" s="373"/>
      <c r="V150" s="37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</row>
    <row r="151" spans="1:32" ht="12.75" customHeight="1">
      <c r="A151" s="343"/>
      <c r="C151" s="343"/>
      <c r="D151" s="343"/>
      <c r="E151" s="43"/>
      <c r="F151" s="43"/>
      <c r="G151" s="381"/>
      <c r="H151" s="43"/>
      <c r="I151" s="43"/>
      <c r="J151" s="43"/>
      <c r="K151" s="43"/>
      <c r="L151" s="43"/>
      <c r="M151" s="381"/>
      <c r="N151" s="43"/>
      <c r="O151" s="43"/>
      <c r="P151" s="43"/>
      <c r="Q151" s="43"/>
      <c r="R151" s="43"/>
      <c r="S151" s="43"/>
      <c r="T151" s="43"/>
      <c r="U151" s="373"/>
      <c r="V151" s="37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</row>
    <row r="152" spans="1:32" ht="12.75" customHeight="1">
      <c r="A152" s="343"/>
      <c r="C152" s="343"/>
      <c r="D152" s="343"/>
      <c r="E152" s="43"/>
      <c r="F152" s="43"/>
      <c r="G152" s="381"/>
      <c r="H152" s="43"/>
      <c r="I152" s="43"/>
      <c r="J152" s="43"/>
      <c r="K152" s="43"/>
      <c r="L152" s="43"/>
      <c r="M152" s="381"/>
      <c r="N152" s="43"/>
      <c r="O152" s="43"/>
      <c r="P152" s="43"/>
      <c r="Q152" s="43"/>
      <c r="R152" s="43"/>
      <c r="S152" s="43"/>
      <c r="T152" s="43"/>
      <c r="U152" s="373"/>
      <c r="V152" s="37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</row>
    <row r="153" spans="1:32" ht="12.75" customHeight="1">
      <c r="A153" s="343"/>
      <c r="C153" s="343"/>
      <c r="D153" s="343"/>
      <c r="E153" s="43"/>
      <c r="F153" s="43"/>
      <c r="G153" s="381"/>
      <c r="H153" s="43"/>
      <c r="I153" s="43"/>
      <c r="J153" s="43"/>
      <c r="K153" s="43"/>
      <c r="L153" s="43"/>
      <c r="M153" s="381"/>
      <c r="N153" s="43"/>
      <c r="O153" s="43"/>
      <c r="P153" s="43"/>
      <c r="Q153" s="43"/>
      <c r="R153" s="43"/>
      <c r="S153" s="43"/>
      <c r="T153" s="43"/>
      <c r="U153" s="373"/>
      <c r="V153" s="37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</row>
    <row r="154" spans="1:32" ht="12.75" customHeight="1">
      <c r="A154" s="343"/>
      <c r="C154" s="343"/>
      <c r="D154" s="343"/>
      <c r="E154" s="43"/>
      <c r="F154" s="43"/>
      <c r="G154" s="381"/>
      <c r="H154" s="43"/>
      <c r="I154" s="43"/>
      <c r="J154" s="43"/>
      <c r="K154" s="43"/>
      <c r="L154" s="43"/>
      <c r="M154" s="381"/>
      <c r="N154" s="43"/>
      <c r="O154" s="43"/>
      <c r="P154" s="43"/>
      <c r="Q154" s="43"/>
      <c r="R154" s="43"/>
      <c r="S154" s="43"/>
      <c r="T154" s="43"/>
      <c r="U154" s="373"/>
      <c r="V154" s="37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</row>
    <row r="155" spans="1:32" ht="12.75" customHeight="1">
      <c r="A155" s="343"/>
      <c r="C155" s="343"/>
      <c r="D155" s="343"/>
      <c r="E155" s="43"/>
      <c r="F155" s="43"/>
      <c r="G155" s="381"/>
      <c r="H155" s="43"/>
      <c r="I155" s="43"/>
      <c r="J155" s="43"/>
      <c r="K155" s="43"/>
      <c r="L155" s="43"/>
      <c r="M155" s="381"/>
      <c r="N155" s="43"/>
      <c r="O155" s="43"/>
      <c r="P155" s="43"/>
      <c r="Q155" s="43"/>
      <c r="R155" s="43"/>
      <c r="S155" s="43"/>
      <c r="T155" s="43"/>
      <c r="U155" s="373"/>
      <c r="V155" s="37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</row>
    <row r="156" spans="1:32" ht="12.75" customHeight="1">
      <c r="A156" s="343"/>
      <c r="C156" s="343"/>
      <c r="D156" s="343"/>
      <c r="E156" s="43"/>
      <c r="F156" s="43"/>
      <c r="G156" s="381"/>
      <c r="H156" s="43"/>
      <c r="I156" s="43"/>
      <c r="J156" s="43"/>
      <c r="K156" s="43"/>
      <c r="L156" s="43"/>
      <c r="M156" s="381"/>
      <c r="N156" s="43"/>
      <c r="O156" s="43"/>
      <c r="P156" s="43"/>
      <c r="Q156" s="43"/>
      <c r="R156" s="43"/>
      <c r="S156" s="43"/>
      <c r="T156" s="43"/>
      <c r="U156" s="373"/>
      <c r="V156" s="37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</row>
    <row r="157" spans="1:32" ht="12.75" customHeight="1">
      <c r="A157" s="343"/>
      <c r="C157" s="343"/>
      <c r="D157" s="343"/>
      <c r="E157" s="43"/>
      <c r="F157" s="43"/>
      <c r="G157" s="381"/>
      <c r="H157" s="43"/>
      <c r="I157" s="43"/>
      <c r="J157" s="43"/>
      <c r="K157" s="43"/>
      <c r="L157" s="43"/>
      <c r="M157" s="381"/>
      <c r="N157" s="43"/>
      <c r="O157" s="43"/>
      <c r="P157" s="43"/>
      <c r="Q157" s="43"/>
      <c r="R157" s="43"/>
      <c r="S157" s="43"/>
      <c r="T157" s="43"/>
      <c r="U157" s="373"/>
      <c r="V157" s="37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</row>
    <row r="158" spans="1:32" ht="12.75" customHeight="1">
      <c r="A158" s="343"/>
      <c r="C158" s="343"/>
      <c r="D158" s="343"/>
      <c r="E158" s="43"/>
      <c r="F158" s="43"/>
      <c r="G158" s="381"/>
      <c r="H158" s="43"/>
      <c r="I158" s="43"/>
      <c r="J158" s="43"/>
      <c r="K158" s="43"/>
      <c r="L158" s="43"/>
      <c r="M158" s="381"/>
      <c r="N158" s="43"/>
      <c r="O158" s="43"/>
      <c r="P158" s="43"/>
      <c r="Q158" s="43"/>
      <c r="R158" s="43"/>
      <c r="S158" s="43"/>
      <c r="T158" s="43"/>
      <c r="U158" s="373"/>
      <c r="V158" s="37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</row>
    <row r="159" spans="1:32" ht="12.75" customHeight="1">
      <c r="A159" s="343"/>
      <c r="C159" s="343"/>
      <c r="D159" s="343"/>
      <c r="E159" s="43"/>
      <c r="F159" s="43"/>
      <c r="G159" s="381"/>
      <c r="H159" s="43"/>
      <c r="I159" s="43"/>
      <c r="J159" s="43"/>
      <c r="K159" s="43"/>
      <c r="L159" s="43"/>
      <c r="M159" s="381"/>
      <c r="N159" s="43"/>
      <c r="O159" s="43"/>
      <c r="P159" s="43"/>
      <c r="Q159" s="43"/>
      <c r="R159" s="43"/>
      <c r="S159" s="43"/>
      <c r="T159" s="43"/>
      <c r="U159" s="373"/>
      <c r="V159" s="37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</row>
    <row r="160" spans="1:32" ht="12.75" customHeight="1">
      <c r="A160" s="343"/>
      <c r="C160" s="343"/>
      <c r="D160" s="343"/>
      <c r="E160" s="43"/>
      <c r="F160" s="43"/>
      <c r="G160" s="381"/>
      <c r="H160" s="43"/>
      <c r="I160" s="43"/>
      <c r="J160" s="43"/>
      <c r="K160" s="43"/>
      <c r="L160" s="43"/>
      <c r="M160" s="381"/>
      <c r="N160" s="43"/>
      <c r="O160" s="43"/>
      <c r="P160" s="43"/>
      <c r="Q160" s="43"/>
      <c r="R160" s="43"/>
      <c r="S160" s="43"/>
      <c r="T160" s="43"/>
      <c r="U160" s="373"/>
      <c r="V160" s="37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</row>
    <row r="161" spans="1:32" ht="12.75" customHeight="1">
      <c r="A161" s="343"/>
      <c r="C161" s="343"/>
      <c r="D161" s="343"/>
      <c r="E161" s="43"/>
      <c r="F161" s="43"/>
      <c r="G161" s="381"/>
      <c r="H161" s="43"/>
      <c r="I161" s="43"/>
      <c r="J161" s="43"/>
      <c r="K161" s="43"/>
      <c r="L161" s="43"/>
      <c r="M161" s="381"/>
      <c r="N161" s="43"/>
      <c r="O161" s="43"/>
      <c r="P161" s="43"/>
      <c r="Q161" s="43"/>
      <c r="R161" s="43"/>
      <c r="S161" s="43"/>
      <c r="T161" s="43"/>
      <c r="U161" s="373"/>
      <c r="V161" s="37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</row>
    <row r="162" spans="1:32" ht="12.75" customHeight="1">
      <c r="A162" s="343"/>
      <c r="C162" s="343"/>
      <c r="D162" s="343"/>
      <c r="E162" s="43"/>
      <c r="F162" s="43"/>
      <c r="G162" s="381"/>
      <c r="H162" s="43"/>
      <c r="I162" s="43"/>
      <c r="J162" s="43"/>
      <c r="K162" s="43"/>
      <c r="L162" s="43"/>
      <c r="M162" s="381"/>
      <c r="N162" s="43"/>
      <c r="O162" s="43"/>
      <c r="P162" s="43"/>
      <c r="Q162" s="43"/>
      <c r="R162" s="43"/>
      <c r="S162" s="43"/>
      <c r="T162" s="43"/>
      <c r="U162" s="373"/>
      <c r="V162" s="37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</row>
    <row r="163" spans="1:32" ht="12.75" customHeight="1">
      <c r="A163" s="343"/>
      <c r="C163" s="343"/>
      <c r="D163" s="343"/>
      <c r="E163" s="43"/>
      <c r="F163" s="43"/>
      <c r="G163" s="381"/>
      <c r="H163" s="43"/>
      <c r="I163" s="43"/>
      <c r="J163" s="43"/>
      <c r="K163" s="43"/>
      <c r="L163" s="43"/>
      <c r="M163" s="381"/>
      <c r="N163" s="43"/>
      <c r="O163" s="43"/>
      <c r="P163" s="43"/>
      <c r="Q163" s="43"/>
      <c r="R163" s="43"/>
      <c r="S163" s="43"/>
      <c r="T163" s="43"/>
      <c r="U163" s="373"/>
      <c r="V163" s="37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</row>
    <row r="164" spans="1:32" ht="12.75" customHeight="1">
      <c r="A164" s="343"/>
      <c r="C164" s="343"/>
      <c r="D164" s="343"/>
      <c r="E164" s="43"/>
      <c r="F164" s="43"/>
      <c r="G164" s="381"/>
      <c r="H164" s="43"/>
      <c r="I164" s="43"/>
      <c r="J164" s="43"/>
      <c r="K164" s="43"/>
      <c r="L164" s="43"/>
      <c r="M164" s="381"/>
      <c r="N164" s="43"/>
      <c r="O164" s="43"/>
      <c r="P164" s="43"/>
      <c r="Q164" s="43"/>
      <c r="R164" s="43"/>
      <c r="S164" s="43"/>
      <c r="T164" s="43"/>
      <c r="U164" s="373"/>
      <c r="V164" s="37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</row>
    <row r="165" spans="1:32" ht="12.75" customHeight="1">
      <c r="A165" s="343"/>
      <c r="C165" s="343"/>
      <c r="D165" s="343"/>
      <c r="E165" s="43"/>
      <c r="F165" s="43"/>
      <c r="G165" s="381"/>
      <c r="H165" s="43"/>
      <c r="I165" s="43"/>
      <c r="J165" s="43"/>
      <c r="K165" s="43"/>
      <c r="L165" s="43"/>
      <c r="M165" s="381"/>
      <c r="N165" s="43"/>
      <c r="O165" s="43"/>
      <c r="P165" s="43"/>
      <c r="Q165" s="43"/>
      <c r="R165" s="43"/>
      <c r="S165" s="43"/>
      <c r="T165" s="43"/>
      <c r="U165" s="373"/>
      <c r="V165" s="37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</row>
    <row r="166" spans="1:32" ht="12.75" customHeight="1">
      <c r="A166" s="343"/>
      <c r="C166" s="343"/>
      <c r="D166" s="343"/>
      <c r="E166" s="43"/>
      <c r="F166" s="43"/>
      <c r="G166" s="381"/>
      <c r="H166" s="43"/>
      <c r="I166" s="43"/>
      <c r="J166" s="43"/>
      <c r="K166" s="43"/>
      <c r="L166" s="43"/>
      <c r="M166" s="381"/>
      <c r="N166" s="43"/>
      <c r="O166" s="43"/>
      <c r="P166" s="43"/>
      <c r="Q166" s="43"/>
      <c r="R166" s="43"/>
      <c r="S166" s="43"/>
      <c r="T166" s="43"/>
      <c r="U166" s="373"/>
      <c r="V166" s="37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</row>
    <row r="167" spans="1:32" ht="12.75" customHeight="1">
      <c r="A167" s="343"/>
      <c r="C167" s="343"/>
      <c r="D167" s="343"/>
      <c r="E167" s="43"/>
      <c r="F167" s="43"/>
      <c r="G167" s="381"/>
      <c r="H167" s="43"/>
      <c r="I167" s="43"/>
      <c r="J167" s="43"/>
      <c r="K167" s="43"/>
      <c r="L167" s="43"/>
      <c r="M167" s="381"/>
      <c r="N167" s="43"/>
      <c r="O167" s="43"/>
      <c r="P167" s="43"/>
      <c r="Q167" s="43"/>
      <c r="R167" s="43"/>
      <c r="S167" s="43"/>
      <c r="T167" s="43"/>
      <c r="U167" s="373"/>
      <c r="V167" s="37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</row>
    <row r="168" spans="1:32" ht="12.75" customHeight="1">
      <c r="A168" s="343"/>
      <c r="C168" s="343"/>
      <c r="D168" s="343"/>
      <c r="E168" s="43"/>
      <c r="F168" s="43"/>
      <c r="G168" s="381"/>
      <c r="H168" s="43"/>
      <c r="I168" s="43"/>
      <c r="J168" s="43"/>
      <c r="K168" s="43"/>
      <c r="L168" s="43"/>
      <c r="M168" s="381"/>
      <c r="N168" s="43"/>
      <c r="O168" s="43"/>
      <c r="P168" s="43"/>
      <c r="Q168" s="43"/>
      <c r="R168" s="43"/>
      <c r="S168" s="43"/>
      <c r="T168" s="43"/>
      <c r="U168" s="373"/>
      <c r="V168" s="37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</row>
    <row r="169" spans="1:32" ht="12.75" customHeight="1">
      <c r="A169" s="343"/>
      <c r="C169" s="343"/>
      <c r="D169" s="343"/>
      <c r="E169" s="43"/>
      <c r="F169" s="43"/>
      <c r="G169" s="381"/>
      <c r="H169" s="43"/>
      <c r="I169" s="43"/>
      <c r="J169" s="43"/>
      <c r="K169" s="43"/>
      <c r="L169" s="43"/>
      <c r="M169" s="381"/>
      <c r="N169" s="43"/>
      <c r="O169" s="43"/>
      <c r="P169" s="43"/>
      <c r="Q169" s="43"/>
      <c r="R169" s="43"/>
      <c r="S169" s="43"/>
      <c r="T169" s="43"/>
      <c r="U169" s="373"/>
      <c r="V169" s="37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</row>
    <row r="170" spans="1:32" ht="12.75" customHeight="1">
      <c r="A170" s="343"/>
      <c r="C170" s="343"/>
      <c r="D170" s="343"/>
      <c r="E170" s="43"/>
      <c r="F170" s="43"/>
      <c r="G170" s="381"/>
      <c r="H170" s="43"/>
      <c r="I170" s="43"/>
      <c r="J170" s="43"/>
      <c r="K170" s="43"/>
      <c r="L170" s="43"/>
      <c r="M170" s="381"/>
      <c r="N170" s="43"/>
      <c r="O170" s="43"/>
      <c r="P170" s="43"/>
      <c r="Q170" s="43"/>
      <c r="R170" s="43"/>
      <c r="S170" s="43"/>
      <c r="T170" s="43"/>
      <c r="U170" s="373"/>
      <c r="V170" s="37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</row>
    <row r="171" spans="1:32" ht="12.75" customHeight="1">
      <c r="A171" s="343"/>
      <c r="C171" s="343"/>
      <c r="D171" s="343"/>
      <c r="E171" s="43"/>
      <c r="F171" s="43"/>
      <c r="G171" s="381"/>
      <c r="H171" s="43"/>
      <c r="I171" s="43"/>
      <c r="J171" s="43"/>
      <c r="K171" s="43"/>
      <c r="L171" s="43"/>
      <c r="M171" s="381"/>
      <c r="N171" s="43"/>
      <c r="O171" s="43"/>
      <c r="P171" s="43"/>
      <c r="Q171" s="43"/>
      <c r="R171" s="43"/>
      <c r="S171" s="43"/>
      <c r="T171" s="43"/>
      <c r="U171" s="373"/>
      <c r="V171" s="37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2" ht="12.75" customHeight="1">
      <c r="A172" s="343"/>
      <c r="C172" s="343"/>
      <c r="D172" s="343"/>
      <c r="E172" s="43"/>
      <c r="F172" s="43"/>
      <c r="G172" s="381"/>
      <c r="H172" s="43"/>
      <c r="I172" s="43"/>
      <c r="J172" s="43"/>
      <c r="K172" s="43"/>
      <c r="L172" s="43"/>
      <c r="M172" s="381"/>
      <c r="N172" s="43"/>
      <c r="O172" s="43"/>
      <c r="P172" s="43"/>
      <c r="Q172" s="43"/>
      <c r="R172" s="43"/>
      <c r="S172" s="43"/>
      <c r="T172" s="43"/>
      <c r="U172" s="373"/>
      <c r="V172" s="37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1:32" ht="12.75" customHeight="1">
      <c r="A173" s="343"/>
      <c r="C173" s="343"/>
      <c r="D173" s="343"/>
      <c r="E173" s="43"/>
      <c r="F173" s="43"/>
      <c r="G173" s="381"/>
      <c r="H173" s="43"/>
      <c r="I173" s="43"/>
      <c r="J173" s="43"/>
      <c r="K173" s="43"/>
      <c r="L173" s="43"/>
      <c r="M173" s="381"/>
      <c r="N173" s="43"/>
      <c r="O173" s="43"/>
      <c r="P173" s="43"/>
      <c r="Q173" s="43"/>
      <c r="R173" s="43"/>
      <c r="S173" s="43"/>
      <c r="T173" s="43"/>
      <c r="U173" s="373"/>
      <c r="V173" s="37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</row>
    <row r="174" spans="1:32" ht="12.75" customHeight="1">
      <c r="A174" s="343"/>
      <c r="C174" s="343"/>
      <c r="D174" s="343"/>
      <c r="E174" s="43"/>
      <c r="F174" s="43"/>
      <c r="G174" s="381"/>
      <c r="H174" s="43"/>
      <c r="I174" s="43"/>
      <c r="J174" s="43"/>
      <c r="K174" s="43"/>
      <c r="L174" s="43"/>
      <c r="M174" s="381"/>
      <c r="N174" s="43"/>
      <c r="O174" s="43"/>
      <c r="P174" s="43"/>
      <c r="Q174" s="43"/>
      <c r="R174" s="43"/>
      <c r="S174" s="43"/>
      <c r="T174" s="43"/>
      <c r="U174" s="373"/>
      <c r="V174" s="37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</row>
    <row r="175" spans="1:32" ht="12.75" customHeight="1">
      <c r="A175" s="343"/>
      <c r="C175" s="343"/>
      <c r="D175" s="343"/>
      <c r="E175" s="43"/>
      <c r="F175" s="43"/>
      <c r="G175" s="381"/>
      <c r="H175" s="43"/>
      <c r="I175" s="43"/>
      <c r="J175" s="43"/>
      <c r="K175" s="43"/>
      <c r="L175" s="43"/>
      <c r="M175" s="381"/>
      <c r="N175" s="43"/>
      <c r="O175" s="43"/>
      <c r="P175" s="43"/>
      <c r="Q175" s="43"/>
      <c r="R175" s="43"/>
      <c r="S175" s="43"/>
      <c r="T175" s="43"/>
      <c r="U175" s="373"/>
      <c r="V175" s="37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</row>
    <row r="176" spans="1:32" ht="12.75" customHeight="1">
      <c r="A176" s="343"/>
      <c r="C176" s="343"/>
      <c r="D176" s="343"/>
      <c r="E176" s="43"/>
      <c r="F176" s="43"/>
      <c r="G176" s="381"/>
      <c r="H176" s="43"/>
      <c r="I176" s="43"/>
      <c r="J176" s="43"/>
      <c r="K176" s="43"/>
      <c r="L176" s="43"/>
      <c r="M176" s="381"/>
      <c r="N176" s="43"/>
      <c r="O176" s="43"/>
      <c r="P176" s="43"/>
      <c r="Q176" s="43"/>
      <c r="R176" s="43"/>
      <c r="S176" s="43"/>
      <c r="T176" s="43"/>
      <c r="U176" s="373"/>
      <c r="V176" s="37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</row>
    <row r="177" spans="1:32" ht="12.75" customHeight="1">
      <c r="A177" s="343"/>
      <c r="C177" s="343"/>
      <c r="D177" s="343"/>
      <c r="E177" s="43"/>
      <c r="F177" s="43"/>
      <c r="G177" s="381"/>
      <c r="H177" s="43"/>
      <c r="I177" s="43"/>
      <c r="J177" s="43"/>
      <c r="K177" s="43"/>
      <c r="L177" s="43"/>
      <c r="M177" s="381"/>
      <c r="N177" s="43"/>
      <c r="O177" s="43"/>
      <c r="P177" s="43"/>
      <c r="Q177" s="43"/>
      <c r="R177" s="43"/>
      <c r="S177" s="43"/>
      <c r="T177" s="43"/>
      <c r="U177" s="373"/>
      <c r="V177" s="37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</row>
    <row r="178" spans="1:32" ht="12.75" customHeight="1">
      <c r="A178" s="343"/>
      <c r="C178" s="343"/>
      <c r="D178" s="343"/>
      <c r="E178" s="43"/>
      <c r="F178" s="43"/>
      <c r="G178" s="381"/>
      <c r="H178" s="43"/>
      <c r="I178" s="43"/>
      <c r="J178" s="43"/>
      <c r="K178" s="43"/>
      <c r="L178" s="43"/>
      <c r="M178" s="381"/>
      <c r="N178" s="43"/>
      <c r="O178" s="43"/>
      <c r="P178" s="43"/>
      <c r="Q178" s="43"/>
      <c r="R178" s="43"/>
      <c r="S178" s="43"/>
      <c r="T178" s="43"/>
      <c r="U178" s="373"/>
      <c r="V178" s="37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</row>
    <row r="179" spans="1:32" ht="12.75" customHeight="1">
      <c r="A179" s="343"/>
      <c r="C179" s="343"/>
      <c r="D179" s="343"/>
      <c r="E179" s="43"/>
      <c r="F179" s="43"/>
      <c r="G179" s="381"/>
      <c r="H179" s="43"/>
      <c r="I179" s="43"/>
      <c r="J179" s="43"/>
      <c r="K179" s="43"/>
      <c r="L179" s="43"/>
      <c r="M179" s="381"/>
      <c r="N179" s="43"/>
      <c r="O179" s="43"/>
      <c r="P179" s="43"/>
      <c r="Q179" s="43"/>
      <c r="R179" s="43"/>
      <c r="S179" s="43"/>
      <c r="T179" s="43"/>
      <c r="U179" s="373"/>
      <c r="V179" s="37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</row>
    <row r="180" spans="1:32" ht="12.75" customHeight="1">
      <c r="A180" s="343"/>
      <c r="C180" s="343"/>
      <c r="D180" s="343"/>
      <c r="E180" s="43"/>
      <c r="F180" s="43"/>
      <c r="G180" s="381"/>
      <c r="H180" s="43"/>
      <c r="I180" s="43"/>
      <c r="J180" s="43"/>
      <c r="K180" s="43"/>
      <c r="L180" s="43"/>
      <c r="M180" s="381"/>
      <c r="N180" s="43"/>
      <c r="O180" s="43"/>
      <c r="P180" s="43"/>
      <c r="Q180" s="43"/>
      <c r="R180" s="43"/>
      <c r="S180" s="43"/>
      <c r="T180" s="43"/>
      <c r="U180" s="373"/>
      <c r="V180" s="37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</row>
    <row r="181" spans="1:32" ht="12.75" customHeight="1">
      <c r="A181" s="343"/>
      <c r="C181" s="343"/>
      <c r="D181" s="343"/>
      <c r="E181" s="43"/>
      <c r="F181" s="43"/>
      <c r="G181" s="381"/>
      <c r="H181" s="43"/>
      <c r="I181" s="43"/>
      <c r="J181" s="43"/>
      <c r="K181" s="43"/>
      <c r="L181" s="43"/>
      <c r="M181" s="381"/>
      <c r="N181" s="43"/>
      <c r="O181" s="43"/>
      <c r="P181" s="43"/>
      <c r="Q181" s="43"/>
      <c r="R181" s="43"/>
      <c r="S181" s="43"/>
      <c r="T181" s="43"/>
      <c r="U181" s="373"/>
      <c r="V181" s="37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</row>
    <row r="182" spans="1:32" ht="12.75" customHeight="1">
      <c r="A182" s="343"/>
      <c r="C182" s="343"/>
      <c r="D182" s="343"/>
      <c r="E182" s="43"/>
      <c r="F182" s="43"/>
      <c r="G182" s="381"/>
      <c r="H182" s="43"/>
      <c r="I182" s="43"/>
      <c r="J182" s="43"/>
      <c r="K182" s="43"/>
      <c r="L182" s="43"/>
      <c r="M182" s="381"/>
      <c r="N182" s="43"/>
      <c r="O182" s="43"/>
      <c r="P182" s="43"/>
      <c r="Q182" s="43"/>
      <c r="R182" s="43"/>
      <c r="S182" s="43"/>
      <c r="T182" s="43"/>
      <c r="U182" s="373"/>
      <c r="V182" s="37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1:32" ht="12.75" customHeight="1">
      <c r="A183" s="343"/>
      <c r="C183" s="343"/>
      <c r="D183" s="343"/>
      <c r="E183" s="43"/>
      <c r="F183" s="43"/>
      <c r="G183" s="381"/>
      <c r="H183" s="43"/>
      <c r="I183" s="43"/>
      <c r="J183" s="43"/>
      <c r="K183" s="43"/>
      <c r="L183" s="43"/>
      <c r="M183" s="381"/>
      <c r="N183" s="43"/>
      <c r="O183" s="43"/>
      <c r="P183" s="43"/>
      <c r="Q183" s="43"/>
      <c r="R183" s="43"/>
      <c r="S183" s="43"/>
      <c r="T183" s="43"/>
      <c r="U183" s="373"/>
      <c r="V183" s="37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</row>
    <row r="184" spans="1:32" ht="12.75" customHeight="1">
      <c r="A184" s="343"/>
      <c r="C184" s="343"/>
      <c r="D184" s="343"/>
      <c r="E184" s="43"/>
      <c r="F184" s="43"/>
      <c r="G184" s="381"/>
      <c r="H184" s="43"/>
      <c r="I184" s="43"/>
      <c r="J184" s="43"/>
      <c r="K184" s="43"/>
      <c r="L184" s="43"/>
      <c r="M184" s="381"/>
      <c r="N184" s="43"/>
      <c r="O184" s="43"/>
      <c r="P184" s="43"/>
      <c r="Q184" s="43"/>
      <c r="R184" s="43"/>
      <c r="S184" s="43"/>
      <c r="T184" s="43"/>
      <c r="U184" s="373"/>
      <c r="V184" s="37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</row>
    <row r="185" spans="1:32" ht="12.75" customHeight="1">
      <c r="A185" s="343"/>
      <c r="C185" s="343"/>
      <c r="D185" s="343"/>
      <c r="E185" s="43"/>
      <c r="F185" s="43"/>
      <c r="G185" s="381"/>
      <c r="H185" s="43"/>
      <c r="I185" s="43"/>
      <c r="J185" s="43"/>
      <c r="K185" s="43"/>
      <c r="L185" s="43"/>
      <c r="M185" s="381"/>
      <c r="N185" s="43"/>
      <c r="O185" s="43"/>
      <c r="P185" s="43"/>
      <c r="Q185" s="43"/>
      <c r="R185" s="43"/>
      <c r="S185" s="43"/>
      <c r="T185" s="43"/>
      <c r="U185" s="373"/>
      <c r="V185" s="37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</row>
    <row r="186" spans="1:32" ht="12.75" customHeight="1">
      <c r="A186" s="343"/>
      <c r="C186" s="343"/>
      <c r="D186" s="343"/>
      <c r="E186" s="43"/>
      <c r="F186" s="43"/>
      <c r="G186" s="381"/>
      <c r="H186" s="43"/>
      <c r="I186" s="43"/>
      <c r="J186" s="43"/>
      <c r="K186" s="43"/>
      <c r="L186" s="43"/>
      <c r="M186" s="381"/>
      <c r="N186" s="43"/>
      <c r="O186" s="43"/>
      <c r="P186" s="43"/>
      <c r="Q186" s="43"/>
      <c r="R186" s="43"/>
      <c r="S186" s="43"/>
      <c r="T186" s="43"/>
      <c r="U186" s="373"/>
      <c r="V186" s="37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</row>
    <row r="187" spans="1:32" ht="12.75" customHeight="1">
      <c r="A187" s="343"/>
      <c r="C187" s="343"/>
      <c r="D187" s="343"/>
      <c r="E187" s="43"/>
      <c r="F187" s="43"/>
      <c r="G187" s="381"/>
      <c r="H187" s="43"/>
      <c r="I187" s="43"/>
      <c r="J187" s="43"/>
      <c r="K187" s="43"/>
      <c r="L187" s="43"/>
      <c r="M187" s="381"/>
      <c r="N187" s="43"/>
      <c r="O187" s="43"/>
      <c r="P187" s="43"/>
      <c r="Q187" s="43"/>
      <c r="R187" s="43"/>
      <c r="S187" s="43"/>
      <c r="T187" s="43"/>
      <c r="U187" s="373"/>
      <c r="V187" s="37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</row>
    <row r="188" spans="1:32" ht="12.75" customHeight="1">
      <c r="A188" s="343"/>
      <c r="C188" s="343"/>
      <c r="D188" s="343"/>
      <c r="E188" s="43"/>
      <c r="F188" s="43"/>
      <c r="G188" s="381"/>
      <c r="H188" s="43"/>
      <c r="I188" s="43"/>
      <c r="J188" s="43"/>
      <c r="K188" s="43"/>
      <c r="L188" s="43"/>
      <c r="M188" s="381"/>
      <c r="N188" s="43"/>
      <c r="O188" s="43"/>
      <c r="P188" s="43"/>
      <c r="Q188" s="43"/>
      <c r="R188" s="43"/>
      <c r="S188" s="43"/>
      <c r="T188" s="43"/>
      <c r="U188" s="373"/>
      <c r="V188" s="37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</row>
    <row r="189" spans="1:32" ht="12.75" customHeight="1">
      <c r="A189" s="343"/>
      <c r="C189" s="343"/>
      <c r="D189" s="343"/>
      <c r="E189" s="43"/>
      <c r="F189" s="43"/>
      <c r="G189" s="381"/>
      <c r="H189" s="43"/>
      <c r="I189" s="43"/>
      <c r="J189" s="43"/>
      <c r="K189" s="43"/>
      <c r="L189" s="43"/>
      <c r="M189" s="381"/>
      <c r="N189" s="43"/>
      <c r="O189" s="43"/>
      <c r="P189" s="43"/>
      <c r="Q189" s="43"/>
      <c r="R189" s="43"/>
      <c r="S189" s="43"/>
      <c r="T189" s="43"/>
      <c r="U189" s="373"/>
      <c r="V189" s="37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</row>
    <row r="190" spans="1:32" ht="12.75" customHeight="1">
      <c r="A190" s="343"/>
      <c r="C190" s="343"/>
      <c r="D190" s="343"/>
      <c r="E190" s="43"/>
      <c r="F190" s="43"/>
      <c r="G190" s="381"/>
      <c r="H190" s="43"/>
      <c r="I190" s="43"/>
      <c r="J190" s="43"/>
      <c r="K190" s="43"/>
      <c r="L190" s="43"/>
      <c r="M190" s="381"/>
      <c r="N190" s="43"/>
      <c r="O190" s="43"/>
      <c r="P190" s="43"/>
      <c r="Q190" s="43"/>
      <c r="R190" s="43"/>
      <c r="S190" s="43"/>
      <c r="T190" s="43"/>
      <c r="U190" s="373"/>
      <c r="V190" s="37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</row>
    <row r="191" spans="1:32" ht="12.75" customHeight="1">
      <c r="A191" s="343"/>
      <c r="C191" s="343"/>
      <c r="D191" s="343"/>
      <c r="E191" s="43"/>
      <c r="F191" s="43"/>
      <c r="G191" s="381"/>
      <c r="H191" s="43"/>
      <c r="I191" s="43"/>
      <c r="J191" s="43"/>
      <c r="K191" s="43"/>
      <c r="L191" s="43"/>
      <c r="M191" s="381"/>
      <c r="N191" s="43"/>
      <c r="O191" s="43"/>
      <c r="P191" s="43"/>
      <c r="Q191" s="43"/>
      <c r="R191" s="43"/>
      <c r="S191" s="43"/>
      <c r="T191" s="43"/>
      <c r="U191" s="373"/>
      <c r="V191" s="37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</row>
    <row r="192" spans="1:32" ht="12.75" customHeight="1">
      <c r="A192" s="343"/>
      <c r="C192" s="343"/>
      <c r="D192" s="343"/>
      <c r="E192" s="43"/>
      <c r="F192" s="43"/>
      <c r="G192" s="381"/>
      <c r="H192" s="43"/>
      <c r="I192" s="43"/>
      <c r="J192" s="43"/>
      <c r="K192" s="43"/>
      <c r="L192" s="43"/>
      <c r="M192" s="381"/>
      <c r="N192" s="43"/>
      <c r="O192" s="43"/>
      <c r="P192" s="43"/>
      <c r="Q192" s="43"/>
      <c r="R192" s="43"/>
      <c r="S192" s="43"/>
      <c r="T192" s="43"/>
      <c r="U192" s="373"/>
      <c r="V192" s="37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</row>
    <row r="193" spans="1:32" ht="12.75" customHeight="1">
      <c r="A193" s="343"/>
      <c r="C193" s="343"/>
      <c r="D193" s="343"/>
      <c r="E193" s="43"/>
      <c r="F193" s="43"/>
      <c r="G193" s="381"/>
      <c r="H193" s="43"/>
      <c r="I193" s="43"/>
      <c r="J193" s="43"/>
      <c r="K193" s="43"/>
      <c r="L193" s="43"/>
      <c r="M193" s="381"/>
      <c r="N193" s="43"/>
      <c r="O193" s="43"/>
      <c r="P193" s="43"/>
      <c r="Q193" s="43"/>
      <c r="R193" s="43"/>
      <c r="S193" s="43"/>
      <c r="T193" s="43"/>
      <c r="U193" s="373"/>
      <c r="V193" s="37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</row>
    <row r="194" spans="1:32" ht="12.75" customHeight="1">
      <c r="A194" s="343"/>
      <c r="C194" s="343"/>
      <c r="D194" s="343"/>
      <c r="E194" s="43"/>
      <c r="F194" s="43"/>
      <c r="G194" s="381"/>
      <c r="H194" s="43"/>
      <c r="I194" s="43"/>
      <c r="J194" s="43"/>
      <c r="K194" s="43"/>
      <c r="L194" s="43"/>
      <c r="M194" s="381"/>
      <c r="N194" s="43"/>
      <c r="O194" s="43"/>
      <c r="P194" s="43"/>
      <c r="Q194" s="43"/>
      <c r="R194" s="43"/>
      <c r="S194" s="43"/>
      <c r="T194" s="43"/>
      <c r="U194" s="373"/>
      <c r="V194" s="37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</row>
    <row r="195" spans="1:32" ht="12.75" customHeight="1">
      <c r="A195" s="343"/>
      <c r="C195" s="343"/>
      <c r="D195" s="343"/>
      <c r="E195" s="43"/>
      <c r="F195" s="43"/>
      <c r="G195" s="381"/>
      <c r="H195" s="43"/>
      <c r="I195" s="43"/>
      <c r="J195" s="43"/>
      <c r="K195" s="43"/>
      <c r="L195" s="43"/>
      <c r="M195" s="381"/>
      <c r="N195" s="43"/>
      <c r="O195" s="43"/>
      <c r="P195" s="43"/>
      <c r="Q195" s="43"/>
      <c r="R195" s="43"/>
      <c r="S195" s="43"/>
      <c r="T195" s="43"/>
      <c r="U195" s="373"/>
      <c r="V195" s="37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</row>
    <row r="196" spans="1:32" ht="12.75" customHeight="1">
      <c r="A196" s="343"/>
      <c r="C196" s="343"/>
      <c r="D196" s="343"/>
      <c r="E196" s="43"/>
      <c r="F196" s="43"/>
      <c r="G196" s="381"/>
      <c r="H196" s="43"/>
      <c r="I196" s="43"/>
      <c r="J196" s="43"/>
      <c r="K196" s="43"/>
      <c r="L196" s="43"/>
      <c r="M196" s="381"/>
      <c r="N196" s="43"/>
      <c r="O196" s="43"/>
      <c r="P196" s="43"/>
      <c r="Q196" s="43"/>
      <c r="R196" s="43"/>
      <c r="S196" s="43"/>
      <c r="T196" s="43"/>
      <c r="U196" s="373"/>
      <c r="V196" s="37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</row>
    <row r="197" spans="1:32" ht="12.75" customHeight="1">
      <c r="A197" s="343"/>
      <c r="C197" s="343"/>
      <c r="D197" s="343"/>
      <c r="E197" s="43"/>
      <c r="F197" s="43"/>
      <c r="G197" s="381"/>
      <c r="H197" s="43"/>
      <c r="I197" s="43"/>
      <c r="J197" s="43"/>
      <c r="K197" s="43"/>
      <c r="L197" s="43"/>
      <c r="M197" s="381"/>
      <c r="N197" s="43"/>
      <c r="O197" s="43"/>
      <c r="P197" s="43"/>
      <c r="Q197" s="43"/>
      <c r="R197" s="43"/>
      <c r="S197" s="43"/>
      <c r="T197" s="43"/>
      <c r="U197" s="373"/>
      <c r="V197" s="37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</row>
    <row r="198" spans="1:32" ht="12.75" customHeight="1">
      <c r="A198" s="343"/>
      <c r="C198" s="343"/>
      <c r="D198" s="343"/>
      <c r="E198" s="43"/>
      <c r="F198" s="43"/>
      <c r="G198" s="381"/>
      <c r="H198" s="43"/>
      <c r="I198" s="43"/>
      <c r="J198" s="43"/>
      <c r="K198" s="43"/>
      <c r="L198" s="43"/>
      <c r="M198" s="381"/>
      <c r="N198" s="43"/>
      <c r="O198" s="43"/>
      <c r="P198" s="43"/>
      <c r="Q198" s="43"/>
      <c r="R198" s="43"/>
      <c r="S198" s="43"/>
      <c r="T198" s="43"/>
      <c r="U198" s="373"/>
      <c r="V198" s="37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</row>
    <row r="199" spans="1:32" ht="12.75" customHeight="1">
      <c r="A199" s="343"/>
      <c r="C199" s="343"/>
      <c r="D199" s="343"/>
      <c r="E199" s="43"/>
      <c r="F199" s="43"/>
      <c r="G199" s="381"/>
      <c r="H199" s="43"/>
      <c r="I199" s="43"/>
      <c r="J199" s="43"/>
      <c r="K199" s="43"/>
      <c r="L199" s="43"/>
      <c r="M199" s="381"/>
      <c r="N199" s="43"/>
      <c r="O199" s="43"/>
      <c r="P199" s="43"/>
      <c r="Q199" s="43"/>
      <c r="R199" s="43"/>
      <c r="S199" s="43"/>
      <c r="T199" s="43"/>
      <c r="U199" s="373"/>
      <c r="V199" s="37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</row>
    <row r="200" spans="1:32" ht="12.75" customHeight="1">
      <c r="A200" s="343"/>
      <c r="C200" s="343"/>
      <c r="D200" s="343"/>
      <c r="E200" s="43"/>
      <c r="F200" s="43"/>
      <c r="G200" s="381"/>
      <c r="H200" s="43"/>
      <c r="I200" s="43"/>
      <c r="J200" s="43"/>
      <c r="K200" s="43"/>
      <c r="L200" s="43"/>
      <c r="M200" s="381"/>
      <c r="N200" s="43"/>
      <c r="O200" s="43"/>
      <c r="P200" s="43"/>
      <c r="Q200" s="43"/>
      <c r="R200" s="43"/>
      <c r="S200" s="43"/>
      <c r="T200" s="43"/>
      <c r="U200" s="373"/>
      <c r="V200" s="37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</row>
    <row r="201" spans="1:32" ht="12.75" customHeight="1">
      <c r="A201" s="343"/>
      <c r="C201" s="343"/>
      <c r="D201" s="343"/>
      <c r="E201" s="43"/>
      <c r="F201" s="43"/>
      <c r="G201" s="381"/>
      <c r="H201" s="43"/>
      <c r="I201" s="43"/>
      <c r="J201" s="43"/>
      <c r="K201" s="43"/>
      <c r="L201" s="43"/>
      <c r="M201" s="381"/>
      <c r="N201" s="43"/>
      <c r="O201" s="43"/>
      <c r="P201" s="43"/>
      <c r="Q201" s="43"/>
      <c r="R201" s="43"/>
      <c r="S201" s="43"/>
      <c r="T201" s="43"/>
      <c r="U201" s="373"/>
      <c r="V201" s="37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</row>
    <row r="202" spans="1:32" ht="12.75" customHeight="1">
      <c r="A202" s="343"/>
      <c r="C202" s="343"/>
      <c r="D202" s="343"/>
      <c r="E202" s="43"/>
      <c r="F202" s="43"/>
      <c r="G202" s="381"/>
      <c r="H202" s="43"/>
      <c r="I202" s="43"/>
      <c r="J202" s="43"/>
      <c r="K202" s="43"/>
      <c r="L202" s="43"/>
      <c r="M202" s="381"/>
      <c r="N202" s="43"/>
      <c r="O202" s="43"/>
      <c r="P202" s="43"/>
      <c r="Q202" s="43"/>
      <c r="R202" s="43"/>
      <c r="S202" s="43"/>
      <c r="T202" s="43"/>
      <c r="U202" s="373"/>
      <c r="V202" s="37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</row>
    <row r="203" spans="1:32" ht="12.75" customHeight="1">
      <c r="A203" s="343"/>
      <c r="C203" s="343"/>
      <c r="D203" s="343"/>
      <c r="E203" s="43"/>
      <c r="F203" s="43"/>
      <c r="G203" s="381"/>
      <c r="H203" s="43"/>
      <c r="I203" s="43"/>
      <c r="J203" s="43"/>
      <c r="K203" s="43"/>
      <c r="L203" s="43"/>
      <c r="M203" s="381"/>
      <c r="N203" s="43"/>
      <c r="O203" s="43"/>
      <c r="P203" s="43"/>
      <c r="Q203" s="43"/>
      <c r="R203" s="43"/>
      <c r="S203" s="43"/>
      <c r="T203" s="43"/>
      <c r="U203" s="373"/>
      <c r="V203" s="37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</row>
    <row r="204" spans="1:32" ht="12.75" customHeight="1">
      <c r="A204" s="343"/>
      <c r="C204" s="343"/>
      <c r="D204" s="343"/>
      <c r="E204" s="43"/>
      <c r="F204" s="43"/>
      <c r="G204" s="381"/>
      <c r="H204" s="43"/>
      <c r="I204" s="43"/>
      <c r="J204" s="43"/>
      <c r="K204" s="43"/>
      <c r="L204" s="43"/>
      <c r="M204" s="381"/>
      <c r="N204" s="43"/>
      <c r="O204" s="43"/>
      <c r="P204" s="43"/>
      <c r="Q204" s="43"/>
      <c r="R204" s="43"/>
      <c r="S204" s="43"/>
      <c r="T204" s="43"/>
      <c r="U204" s="373"/>
      <c r="V204" s="37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</row>
    <row r="205" spans="1:32" ht="12.75" customHeight="1">
      <c r="A205" s="343"/>
      <c r="C205" s="343"/>
      <c r="D205" s="343"/>
      <c r="E205" s="43"/>
      <c r="F205" s="43"/>
      <c r="G205" s="381"/>
      <c r="H205" s="43"/>
      <c r="I205" s="43"/>
      <c r="J205" s="43"/>
      <c r="K205" s="43"/>
      <c r="L205" s="43"/>
      <c r="M205" s="381"/>
      <c r="N205" s="43"/>
      <c r="O205" s="43"/>
      <c r="P205" s="43"/>
      <c r="Q205" s="43"/>
      <c r="R205" s="43"/>
      <c r="S205" s="43"/>
      <c r="T205" s="43"/>
      <c r="U205" s="373"/>
      <c r="V205" s="37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</row>
    <row r="206" spans="1:32" ht="12.75" customHeight="1">
      <c r="A206" s="343"/>
      <c r="C206" s="343"/>
      <c r="D206" s="343"/>
      <c r="E206" s="43"/>
      <c r="F206" s="43"/>
      <c r="G206" s="381"/>
      <c r="H206" s="43"/>
      <c r="I206" s="43"/>
      <c r="J206" s="43"/>
      <c r="K206" s="43"/>
      <c r="L206" s="43"/>
      <c r="M206" s="381"/>
      <c r="N206" s="43"/>
      <c r="O206" s="43"/>
      <c r="P206" s="43"/>
      <c r="Q206" s="43"/>
      <c r="R206" s="43"/>
      <c r="S206" s="43"/>
      <c r="T206" s="43"/>
      <c r="U206" s="373"/>
      <c r="V206" s="37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</row>
    <row r="207" spans="1:32" ht="12.75" customHeight="1">
      <c r="A207" s="343"/>
      <c r="C207" s="343"/>
      <c r="D207" s="343"/>
      <c r="E207" s="43"/>
      <c r="F207" s="43"/>
      <c r="G207" s="381"/>
      <c r="H207" s="43"/>
      <c r="I207" s="43"/>
      <c r="J207" s="43"/>
      <c r="K207" s="43"/>
      <c r="L207" s="43"/>
      <c r="M207" s="381"/>
      <c r="N207" s="43"/>
      <c r="O207" s="43"/>
      <c r="P207" s="43"/>
      <c r="Q207" s="43"/>
      <c r="R207" s="43"/>
      <c r="S207" s="43"/>
      <c r="T207" s="43"/>
      <c r="U207" s="373"/>
      <c r="V207" s="37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</row>
    <row r="208" spans="1:32" ht="12.75" customHeight="1">
      <c r="A208" s="343"/>
      <c r="C208" s="343"/>
      <c r="D208" s="343"/>
      <c r="E208" s="43"/>
      <c r="F208" s="43"/>
      <c r="G208" s="381"/>
      <c r="H208" s="43"/>
      <c r="I208" s="43"/>
      <c r="J208" s="43"/>
      <c r="K208" s="43"/>
      <c r="L208" s="43"/>
      <c r="M208" s="381"/>
      <c r="N208" s="43"/>
      <c r="O208" s="43"/>
      <c r="P208" s="43"/>
      <c r="Q208" s="43"/>
      <c r="R208" s="43"/>
      <c r="S208" s="43"/>
      <c r="T208" s="43"/>
      <c r="U208" s="373"/>
      <c r="V208" s="37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</row>
    <row r="209" spans="1:32" ht="12.75" customHeight="1">
      <c r="A209" s="343"/>
      <c r="C209" s="343"/>
      <c r="D209" s="343"/>
      <c r="E209" s="43"/>
      <c r="F209" s="43"/>
      <c r="G209" s="381"/>
      <c r="H209" s="43"/>
      <c r="I209" s="43"/>
      <c r="J209" s="43"/>
      <c r="K209" s="43"/>
      <c r="L209" s="43"/>
      <c r="M209" s="381"/>
      <c r="N209" s="43"/>
      <c r="O209" s="43"/>
      <c r="P209" s="43"/>
      <c r="Q209" s="43"/>
      <c r="R209" s="43"/>
      <c r="S209" s="43"/>
      <c r="T209" s="43"/>
      <c r="U209" s="373"/>
      <c r="V209" s="37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</row>
    <row r="210" spans="1:32" ht="12.75" customHeight="1">
      <c r="A210" s="343"/>
      <c r="C210" s="343"/>
      <c r="D210" s="343"/>
      <c r="E210" s="43"/>
      <c r="F210" s="43"/>
      <c r="G210" s="381"/>
      <c r="H210" s="43"/>
      <c r="I210" s="43"/>
      <c r="J210" s="43"/>
      <c r="K210" s="43"/>
      <c r="L210" s="43"/>
      <c r="M210" s="381"/>
      <c r="N210" s="43"/>
      <c r="O210" s="43"/>
      <c r="P210" s="43"/>
      <c r="Q210" s="43"/>
      <c r="R210" s="43"/>
      <c r="S210" s="43"/>
      <c r="T210" s="43"/>
      <c r="U210" s="373"/>
      <c r="V210" s="37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</row>
    <row r="211" spans="1:32" ht="12.75" customHeight="1">
      <c r="A211" s="343"/>
      <c r="C211" s="343"/>
      <c r="D211" s="343"/>
      <c r="E211" s="43"/>
      <c r="F211" s="43"/>
      <c r="G211" s="381"/>
      <c r="H211" s="43"/>
      <c r="I211" s="43"/>
      <c r="J211" s="43"/>
      <c r="K211" s="43"/>
      <c r="L211" s="43"/>
      <c r="M211" s="381"/>
      <c r="N211" s="43"/>
      <c r="O211" s="43"/>
      <c r="P211" s="43"/>
      <c r="Q211" s="43"/>
      <c r="R211" s="43"/>
      <c r="S211" s="43"/>
      <c r="T211" s="43"/>
      <c r="U211" s="373"/>
      <c r="V211" s="37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</row>
    <row r="212" spans="1:32" ht="12.75" customHeight="1">
      <c r="A212" s="343"/>
      <c r="C212" s="343"/>
      <c r="D212" s="343"/>
      <c r="E212" s="43"/>
      <c r="F212" s="43"/>
      <c r="G212" s="381"/>
      <c r="H212" s="43"/>
      <c r="I212" s="43"/>
      <c r="J212" s="43"/>
      <c r="K212" s="43"/>
      <c r="L212" s="43"/>
      <c r="M212" s="381"/>
      <c r="N212" s="43"/>
      <c r="O212" s="43"/>
      <c r="P212" s="43"/>
      <c r="Q212" s="43"/>
      <c r="R212" s="43"/>
      <c r="S212" s="43"/>
      <c r="T212" s="43"/>
      <c r="U212" s="373"/>
      <c r="V212" s="37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</row>
    <row r="213" spans="1:32" ht="12.75" customHeight="1">
      <c r="A213" s="343"/>
      <c r="C213" s="343"/>
      <c r="D213" s="343"/>
      <c r="E213" s="43"/>
      <c r="F213" s="43"/>
      <c r="G213" s="381"/>
      <c r="H213" s="43"/>
      <c r="I213" s="43"/>
      <c r="J213" s="43"/>
      <c r="K213" s="43"/>
      <c r="L213" s="43"/>
      <c r="M213" s="381"/>
      <c r="N213" s="43"/>
      <c r="O213" s="43"/>
      <c r="P213" s="43"/>
      <c r="Q213" s="43"/>
      <c r="R213" s="43"/>
      <c r="S213" s="43"/>
      <c r="T213" s="43"/>
      <c r="U213" s="373"/>
      <c r="V213" s="37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</row>
    <row r="214" spans="1:32" ht="12.75" customHeight="1">
      <c r="A214" s="343"/>
      <c r="C214" s="343"/>
      <c r="D214" s="343"/>
      <c r="E214" s="43"/>
      <c r="F214" s="43"/>
      <c r="G214" s="381"/>
      <c r="H214" s="43"/>
      <c r="I214" s="43"/>
      <c r="J214" s="43"/>
      <c r="K214" s="43"/>
      <c r="L214" s="43"/>
      <c r="M214" s="381"/>
      <c r="N214" s="43"/>
      <c r="O214" s="43"/>
      <c r="P214" s="43"/>
      <c r="Q214" s="43"/>
      <c r="R214" s="43"/>
      <c r="S214" s="43"/>
      <c r="T214" s="43"/>
      <c r="U214" s="373"/>
      <c r="V214" s="37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</row>
    <row r="215" spans="1:32" ht="12.75" customHeight="1">
      <c r="A215" s="343"/>
      <c r="C215" s="343"/>
      <c r="D215" s="343"/>
      <c r="E215" s="43"/>
      <c r="F215" s="43"/>
      <c r="G215" s="381"/>
      <c r="H215" s="43"/>
      <c r="I215" s="43"/>
      <c r="J215" s="43"/>
      <c r="K215" s="43"/>
      <c r="L215" s="43"/>
      <c r="M215" s="381"/>
      <c r="N215" s="43"/>
      <c r="O215" s="43"/>
      <c r="P215" s="43"/>
      <c r="Q215" s="43"/>
      <c r="R215" s="43"/>
      <c r="S215" s="43"/>
      <c r="T215" s="43"/>
      <c r="U215" s="373"/>
      <c r="V215" s="37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</row>
    <row r="216" spans="1:32" ht="12.75" customHeight="1">
      <c r="A216" s="343"/>
      <c r="C216" s="343"/>
      <c r="D216" s="343"/>
      <c r="E216" s="43"/>
      <c r="F216" s="43"/>
      <c r="G216" s="381"/>
      <c r="H216" s="43"/>
      <c r="I216" s="43"/>
      <c r="J216" s="43"/>
      <c r="K216" s="43"/>
      <c r="L216" s="43"/>
      <c r="M216" s="381"/>
      <c r="N216" s="43"/>
      <c r="O216" s="43"/>
      <c r="P216" s="43"/>
      <c r="Q216" s="43"/>
      <c r="R216" s="43"/>
      <c r="S216" s="43"/>
      <c r="T216" s="43"/>
      <c r="U216" s="373"/>
      <c r="V216" s="37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</row>
    <row r="217" spans="1:32" ht="12.75" customHeight="1">
      <c r="A217" s="343"/>
      <c r="C217" s="343"/>
      <c r="D217" s="343"/>
      <c r="E217" s="43"/>
      <c r="F217" s="43"/>
      <c r="G217" s="381"/>
      <c r="H217" s="43"/>
      <c r="I217" s="43"/>
      <c r="J217" s="43"/>
      <c r="K217" s="43"/>
      <c r="L217" s="43"/>
      <c r="M217" s="381"/>
      <c r="N217" s="43"/>
      <c r="O217" s="43"/>
      <c r="P217" s="43"/>
      <c r="Q217" s="43"/>
      <c r="R217" s="43"/>
      <c r="S217" s="43"/>
      <c r="T217" s="43"/>
      <c r="U217" s="373"/>
      <c r="V217" s="37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</row>
    <row r="218" spans="1:32" ht="12.75" customHeight="1">
      <c r="A218" s="343"/>
      <c r="C218" s="343"/>
      <c r="D218" s="343"/>
      <c r="E218" s="43"/>
      <c r="F218" s="43"/>
      <c r="G218" s="381"/>
      <c r="H218" s="43"/>
      <c r="I218" s="43"/>
      <c r="J218" s="43"/>
      <c r="K218" s="43"/>
      <c r="L218" s="43"/>
      <c r="M218" s="381"/>
      <c r="N218" s="43"/>
      <c r="O218" s="43"/>
      <c r="P218" s="43"/>
      <c r="Q218" s="43"/>
      <c r="R218" s="43"/>
      <c r="S218" s="43"/>
      <c r="T218" s="43"/>
      <c r="U218" s="373"/>
      <c r="V218" s="37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</row>
    <row r="219" spans="1:32" ht="12.75" customHeight="1">
      <c r="A219" s="343"/>
      <c r="C219" s="343"/>
      <c r="D219" s="343"/>
      <c r="E219" s="43"/>
      <c r="F219" s="43"/>
      <c r="G219" s="381"/>
      <c r="H219" s="43"/>
      <c r="I219" s="43"/>
      <c r="J219" s="43"/>
      <c r="K219" s="43"/>
      <c r="L219" s="43"/>
      <c r="M219" s="381"/>
      <c r="N219" s="43"/>
      <c r="O219" s="43"/>
      <c r="P219" s="43"/>
      <c r="Q219" s="43"/>
      <c r="R219" s="43"/>
      <c r="S219" s="43"/>
      <c r="T219" s="43"/>
      <c r="U219" s="373"/>
      <c r="V219" s="37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</row>
    <row r="220" spans="1:32" ht="12.75" customHeight="1">
      <c r="A220" s="343"/>
      <c r="C220" s="343"/>
      <c r="D220" s="343"/>
      <c r="E220" s="43"/>
      <c r="F220" s="43"/>
      <c r="G220" s="381"/>
      <c r="H220" s="43"/>
      <c r="I220" s="43"/>
      <c r="J220" s="43"/>
      <c r="K220" s="43"/>
      <c r="L220" s="43"/>
      <c r="M220" s="381"/>
      <c r="N220" s="43"/>
      <c r="O220" s="43"/>
      <c r="P220" s="43"/>
      <c r="Q220" s="43"/>
      <c r="R220" s="43"/>
      <c r="S220" s="43"/>
      <c r="T220" s="43"/>
      <c r="U220" s="373"/>
      <c r="V220" s="37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</row>
    <row r="221" spans="1:32" ht="12.75" customHeight="1">
      <c r="A221" s="343"/>
      <c r="C221" s="343"/>
      <c r="D221" s="343"/>
      <c r="E221" s="43"/>
      <c r="F221" s="43"/>
      <c r="G221" s="381"/>
      <c r="H221" s="43"/>
      <c r="I221" s="43"/>
      <c r="J221" s="43"/>
      <c r="K221" s="43"/>
      <c r="L221" s="43"/>
      <c r="M221" s="381"/>
      <c r="N221" s="43"/>
      <c r="O221" s="43"/>
      <c r="P221" s="43"/>
      <c r="Q221" s="43"/>
      <c r="R221" s="43"/>
      <c r="S221" s="43"/>
      <c r="T221" s="43"/>
      <c r="U221" s="373"/>
      <c r="V221" s="37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</row>
    <row r="222" spans="1:32" ht="12.75" customHeight="1">
      <c r="A222" s="343"/>
      <c r="C222" s="343"/>
      <c r="D222" s="343"/>
      <c r="E222" s="43"/>
      <c r="F222" s="43"/>
      <c r="G222" s="381"/>
      <c r="H222" s="43"/>
      <c r="I222" s="43"/>
      <c r="J222" s="43"/>
      <c r="K222" s="43"/>
      <c r="L222" s="43"/>
      <c r="M222" s="381"/>
      <c r="N222" s="43"/>
      <c r="O222" s="43"/>
      <c r="P222" s="43"/>
      <c r="Q222" s="43"/>
      <c r="R222" s="43"/>
      <c r="S222" s="43"/>
      <c r="T222" s="43"/>
      <c r="U222" s="373"/>
      <c r="V222" s="37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</row>
    <row r="223" spans="1:32" ht="12.75" customHeight="1">
      <c r="A223" s="343"/>
      <c r="C223" s="343"/>
      <c r="D223" s="343"/>
      <c r="E223" s="43"/>
      <c r="F223" s="43"/>
      <c r="G223" s="381"/>
      <c r="H223" s="43"/>
      <c r="I223" s="43"/>
      <c r="J223" s="43"/>
      <c r="K223" s="43"/>
      <c r="L223" s="43"/>
      <c r="M223" s="381"/>
      <c r="N223" s="43"/>
      <c r="O223" s="43"/>
      <c r="P223" s="43"/>
      <c r="Q223" s="43"/>
      <c r="R223" s="43"/>
      <c r="S223" s="43"/>
      <c r="T223" s="43"/>
      <c r="U223" s="373"/>
      <c r="V223" s="37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</row>
    <row r="224" spans="1:32" ht="12.75" customHeight="1">
      <c r="A224" s="343"/>
      <c r="C224" s="343"/>
      <c r="D224" s="343"/>
      <c r="E224" s="43"/>
      <c r="F224" s="43"/>
      <c r="G224" s="381"/>
      <c r="H224" s="43"/>
      <c r="I224" s="43"/>
      <c r="J224" s="43"/>
      <c r="K224" s="43"/>
      <c r="L224" s="43"/>
      <c r="M224" s="381"/>
      <c r="N224" s="43"/>
      <c r="O224" s="43"/>
      <c r="P224" s="43"/>
      <c r="Q224" s="43"/>
      <c r="R224" s="43"/>
      <c r="S224" s="43"/>
      <c r="T224" s="43"/>
      <c r="U224" s="373"/>
      <c r="V224" s="37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</row>
    <row r="225" spans="1:32" ht="12.75" customHeight="1">
      <c r="A225" s="343"/>
      <c r="C225" s="343"/>
      <c r="D225" s="343"/>
      <c r="E225" s="43"/>
      <c r="F225" s="43"/>
      <c r="G225" s="381"/>
      <c r="H225" s="43"/>
      <c r="I225" s="43"/>
      <c r="J225" s="43"/>
      <c r="K225" s="43"/>
      <c r="L225" s="43"/>
      <c r="M225" s="381"/>
      <c r="N225" s="43"/>
      <c r="O225" s="43"/>
      <c r="P225" s="43"/>
      <c r="Q225" s="43"/>
      <c r="R225" s="43"/>
      <c r="S225" s="43"/>
      <c r="T225" s="43"/>
      <c r="U225" s="373"/>
      <c r="V225" s="37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</row>
    <row r="226" spans="1:32" ht="12.75" customHeight="1">
      <c r="A226" s="343"/>
      <c r="C226" s="343"/>
      <c r="D226" s="343"/>
      <c r="E226" s="43"/>
      <c r="F226" s="43"/>
      <c r="G226" s="381"/>
      <c r="H226" s="43"/>
      <c r="I226" s="43"/>
      <c r="J226" s="43"/>
      <c r="K226" s="43"/>
      <c r="L226" s="43"/>
      <c r="M226" s="381"/>
      <c r="N226" s="43"/>
      <c r="O226" s="43"/>
      <c r="P226" s="43"/>
      <c r="Q226" s="43"/>
      <c r="R226" s="43"/>
      <c r="S226" s="43"/>
      <c r="T226" s="43"/>
      <c r="U226" s="373"/>
      <c r="V226" s="37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</row>
    <row r="227" spans="1:32" ht="12.75" customHeight="1">
      <c r="A227" s="343"/>
      <c r="C227" s="343"/>
      <c r="D227" s="343"/>
      <c r="E227" s="43"/>
      <c r="F227" s="43"/>
      <c r="G227" s="381"/>
      <c r="H227" s="43"/>
      <c r="I227" s="43"/>
      <c r="J227" s="43"/>
      <c r="K227" s="43"/>
      <c r="L227" s="43"/>
      <c r="M227" s="381"/>
      <c r="N227" s="43"/>
      <c r="O227" s="43"/>
      <c r="P227" s="43"/>
      <c r="Q227" s="43"/>
      <c r="R227" s="43"/>
      <c r="S227" s="43"/>
      <c r="T227" s="43"/>
      <c r="U227" s="373"/>
      <c r="V227" s="37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</row>
    <row r="228" spans="1:32" ht="12.75" customHeight="1">
      <c r="A228" s="343"/>
      <c r="C228" s="343"/>
      <c r="D228" s="343"/>
      <c r="E228" s="43"/>
      <c r="F228" s="43"/>
      <c r="G228" s="381"/>
      <c r="H228" s="43"/>
      <c r="I228" s="43"/>
      <c r="J228" s="43"/>
      <c r="K228" s="43"/>
      <c r="L228" s="43"/>
      <c r="M228" s="381"/>
      <c r="N228" s="43"/>
      <c r="O228" s="43"/>
      <c r="P228" s="43"/>
      <c r="Q228" s="43"/>
      <c r="R228" s="43"/>
      <c r="S228" s="43"/>
      <c r="T228" s="43"/>
      <c r="U228" s="373"/>
      <c r="V228" s="37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</row>
    <row r="229" spans="1:32" ht="12.75" customHeight="1">
      <c r="A229" s="343"/>
      <c r="C229" s="343"/>
      <c r="D229" s="343"/>
      <c r="E229" s="43"/>
      <c r="F229" s="43"/>
      <c r="G229" s="381"/>
      <c r="H229" s="43"/>
      <c r="I229" s="43"/>
      <c r="J229" s="43"/>
      <c r="K229" s="43"/>
      <c r="L229" s="43"/>
      <c r="M229" s="381"/>
      <c r="N229" s="43"/>
      <c r="O229" s="43"/>
      <c r="P229" s="43"/>
      <c r="Q229" s="43"/>
      <c r="R229" s="43"/>
      <c r="S229" s="43"/>
      <c r="T229" s="43"/>
      <c r="U229" s="373"/>
      <c r="V229" s="37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</row>
    <row r="230" spans="1:32" ht="12.75" customHeight="1">
      <c r="A230" s="343"/>
      <c r="C230" s="343"/>
      <c r="D230" s="343"/>
      <c r="E230" s="43"/>
      <c r="F230" s="43"/>
      <c r="G230" s="381"/>
      <c r="H230" s="43"/>
      <c r="I230" s="43"/>
      <c r="J230" s="43"/>
      <c r="K230" s="43"/>
      <c r="L230" s="43"/>
      <c r="M230" s="381"/>
      <c r="N230" s="43"/>
      <c r="O230" s="43"/>
      <c r="P230" s="43"/>
      <c r="Q230" s="43"/>
      <c r="R230" s="43"/>
      <c r="S230" s="43"/>
      <c r="T230" s="43"/>
      <c r="U230" s="373"/>
      <c r="V230" s="37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</row>
    <row r="231" spans="1:32" ht="12.75" customHeight="1">
      <c r="A231" s="343"/>
      <c r="C231" s="343"/>
      <c r="D231" s="343"/>
      <c r="E231" s="43"/>
      <c r="F231" s="43"/>
      <c r="G231" s="381"/>
      <c r="H231" s="43"/>
      <c r="I231" s="43"/>
      <c r="J231" s="43"/>
      <c r="K231" s="43"/>
      <c r="L231" s="43"/>
      <c r="M231" s="381"/>
      <c r="N231" s="43"/>
      <c r="O231" s="43"/>
      <c r="P231" s="43"/>
      <c r="Q231" s="43"/>
      <c r="R231" s="43"/>
      <c r="S231" s="43"/>
      <c r="T231" s="43"/>
      <c r="U231" s="373"/>
      <c r="V231" s="37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</row>
    <row r="232" spans="1:32" ht="12.75" customHeight="1">
      <c r="A232" s="343"/>
      <c r="C232" s="343"/>
      <c r="D232" s="343"/>
      <c r="E232" s="43"/>
      <c r="F232" s="43"/>
      <c r="G232" s="381"/>
      <c r="H232" s="43"/>
      <c r="I232" s="43"/>
      <c r="J232" s="43"/>
      <c r="K232" s="43"/>
      <c r="L232" s="43"/>
      <c r="M232" s="381"/>
      <c r="N232" s="43"/>
      <c r="O232" s="43"/>
      <c r="P232" s="43"/>
      <c r="Q232" s="43"/>
      <c r="R232" s="43"/>
      <c r="S232" s="43"/>
      <c r="T232" s="43"/>
      <c r="U232" s="373"/>
      <c r="V232" s="37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</row>
    <row r="233" spans="1:32" ht="12.75" customHeight="1">
      <c r="A233" s="343"/>
      <c r="C233" s="343"/>
      <c r="D233" s="343"/>
      <c r="E233" s="43"/>
      <c r="F233" s="43"/>
      <c r="G233" s="381"/>
      <c r="H233" s="43"/>
      <c r="I233" s="43"/>
      <c r="J233" s="43"/>
      <c r="K233" s="43"/>
      <c r="L233" s="43"/>
      <c r="M233" s="381"/>
      <c r="N233" s="43"/>
      <c r="O233" s="43"/>
      <c r="P233" s="43"/>
      <c r="Q233" s="43"/>
      <c r="R233" s="43"/>
      <c r="S233" s="43"/>
      <c r="T233" s="43"/>
      <c r="U233" s="373"/>
      <c r="V233" s="37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</row>
    <row r="234" spans="1:32" ht="12.75" customHeight="1">
      <c r="A234" s="343"/>
      <c r="C234" s="343"/>
      <c r="D234" s="343"/>
      <c r="E234" s="43"/>
      <c r="F234" s="43"/>
      <c r="G234" s="381"/>
      <c r="H234" s="43"/>
      <c r="I234" s="43"/>
      <c r="J234" s="43"/>
      <c r="K234" s="43"/>
      <c r="L234" s="43"/>
      <c r="M234" s="381"/>
      <c r="N234" s="43"/>
      <c r="O234" s="43"/>
      <c r="P234" s="43"/>
      <c r="Q234" s="43"/>
      <c r="R234" s="43"/>
      <c r="S234" s="43"/>
      <c r="T234" s="43"/>
      <c r="U234" s="373"/>
      <c r="V234" s="37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</row>
    <row r="235" spans="1:32" ht="12.75" customHeight="1">
      <c r="A235" s="343"/>
      <c r="C235" s="343"/>
      <c r="D235" s="343"/>
      <c r="E235" s="43"/>
      <c r="F235" s="43"/>
      <c r="G235" s="381"/>
      <c r="H235" s="43"/>
      <c r="I235" s="43"/>
      <c r="J235" s="43"/>
      <c r="K235" s="43"/>
      <c r="L235" s="43"/>
      <c r="M235" s="381"/>
      <c r="N235" s="43"/>
      <c r="O235" s="43"/>
      <c r="P235" s="43"/>
      <c r="Q235" s="43"/>
      <c r="R235" s="43"/>
      <c r="S235" s="43"/>
      <c r="T235" s="43"/>
      <c r="U235" s="373"/>
      <c r="V235" s="37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</row>
    <row r="236" spans="1:32" ht="12.75" customHeight="1">
      <c r="A236" s="343"/>
      <c r="C236" s="343"/>
      <c r="D236" s="343"/>
      <c r="E236" s="43"/>
      <c r="F236" s="43"/>
      <c r="G236" s="381"/>
      <c r="H236" s="43"/>
      <c r="I236" s="43"/>
      <c r="J236" s="43"/>
      <c r="K236" s="43"/>
      <c r="L236" s="43"/>
      <c r="M236" s="381"/>
      <c r="N236" s="43"/>
      <c r="O236" s="43"/>
      <c r="P236" s="43"/>
      <c r="Q236" s="43"/>
      <c r="R236" s="43"/>
      <c r="S236" s="43"/>
      <c r="T236" s="43"/>
      <c r="U236" s="373"/>
      <c r="V236" s="37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</row>
    <row r="237" spans="1:32" ht="12.75" customHeight="1">
      <c r="A237" s="343"/>
      <c r="C237" s="343"/>
      <c r="D237" s="343"/>
      <c r="E237" s="43"/>
      <c r="F237" s="43"/>
      <c r="G237" s="381"/>
      <c r="H237" s="43"/>
      <c r="I237" s="43"/>
      <c r="J237" s="43"/>
      <c r="K237" s="43"/>
      <c r="L237" s="43"/>
      <c r="M237" s="381"/>
      <c r="N237" s="43"/>
      <c r="O237" s="43"/>
      <c r="P237" s="43"/>
      <c r="Q237" s="43"/>
      <c r="R237" s="43"/>
      <c r="S237" s="43"/>
      <c r="T237" s="43"/>
      <c r="U237" s="373"/>
      <c r="V237" s="37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</row>
    <row r="238" spans="1:32" ht="12.75" customHeight="1">
      <c r="A238" s="343"/>
      <c r="C238" s="343"/>
      <c r="D238" s="343"/>
      <c r="E238" s="43"/>
      <c r="F238" s="43"/>
      <c r="G238" s="381"/>
      <c r="H238" s="43"/>
      <c r="I238" s="43"/>
      <c r="J238" s="43"/>
      <c r="K238" s="43"/>
      <c r="L238" s="43"/>
      <c r="M238" s="381"/>
      <c r="N238" s="43"/>
      <c r="O238" s="43"/>
      <c r="P238" s="43"/>
      <c r="Q238" s="43"/>
      <c r="R238" s="43"/>
      <c r="S238" s="43"/>
      <c r="T238" s="43"/>
      <c r="U238" s="373"/>
      <c r="V238" s="37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</row>
    <row r="239" spans="1:32" ht="12.75" customHeight="1">
      <c r="A239" s="343"/>
      <c r="C239" s="343"/>
      <c r="D239" s="343"/>
      <c r="E239" s="43"/>
      <c r="F239" s="43"/>
      <c r="G239" s="381"/>
      <c r="H239" s="43"/>
      <c r="I239" s="43"/>
      <c r="J239" s="43"/>
      <c r="K239" s="43"/>
      <c r="L239" s="43"/>
      <c r="M239" s="381"/>
      <c r="N239" s="43"/>
      <c r="O239" s="43"/>
      <c r="P239" s="43"/>
      <c r="Q239" s="43"/>
      <c r="R239" s="43"/>
      <c r="S239" s="43"/>
      <c r="T239" s="43"/>
      <c r="U239" s="373"/>
      <c r="V239" s="37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</row>
    <row r="240" spans="1:32" ht="12.75" customHeight="1">
      <c r="A240" s="343"/>
      <c r="C240" s="343"/>
      <c r="D240" s="343"/>
      <c r="E240" s="43"/>
      <c r="F240" s="43"/>
      <c r="G240" s="381"/>
      <c r="H240" s="43"/>
      <c r="I240" s="43"/>
      <c r="J240" s="43"/>
      <c r="K240" s="43"/>
      <c r="L240" s="43"/>
      <c r="M240" s="381"/>
      <c r="N240" s="43"/>
      <c r="O240" s="43"/>
      <c r="P240" s="43"/>
      <c r="Q240" s="43"/>
      <c r="R240" s="43"/>
      <c r="S240" s="43"/>
      <c r="T240" s="43"/>
      <c r="U240" s="373"/>
      <c r="V240" s="37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</row>
    <row r="241" spans="1:32" ht="12.75" customHeight="1">
      <c r="A241" s="343"/>
      <c r="C241" s="343"/>
      <c r="D241" s="343"/>
      <c r="E241" s="43"/>
      <c r="F241" s="43"/>
      <c r="G241" s="381"/>
      <c r="H241" s="43"/>
      <c r="I241" s="43"/>
      <c r="J241" s="43"/>
      <c r="K241" s="43"/>
      <c r="L241" s="43"/>
      <c r="M241" s="381"/>
      <c r="N241" s="43"/>
      <c r="O241" s="43"/>
      <c r="P241" s="43"/>
      <c r="Q241" s="43"/>
      <c r="R241" s="43"/>
      <c r="S241" s="43"/>
      <c r="T241" s="43"/>
      <c r="U241" s="373"/>
      <c r="V241" s="37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</row>
    <row r="242" spans="1:32" ht="12.75" customHeight="1">
      <c r="A242" s="343"/>
      <c r="C242" s="343"/>
      <c r="D242" s="343"/>
      <c r="E242" s="43"/>
      <c r="F242" s="43"/>
      <c r="G242" s="381"/>
      <c r="H242" s="43"/>
      <c r="I242" s="43"/>
      <c r="J242" s="43"/>
      <c r="K242" s="43"/>
      <c r="L242" s="43"/>
      <c r="M242" s="381"/>
      <c r="N242" s="43"/>
      <c r="O242" s="43"/>
      <c r="P242" s="43"/>
      <c r="Q242" s="43"/>
      <c r="R242" s="43"/>
      <c r="S242" s="43"/>
      <c r="T242" s="43"/>
      <c r="U242" s="373"/>
      <c r="V242" s="37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</row>
    <row r="243" spans="1:32" ht="12.75" customHeight="1">
      <c r="A243" s="343"/>
      <c r="C243" s="343"/>
      <c r="D243" s="343"/>
      <c r="E243" s="43"/>
      <c r="F243" s="43"/>
      <c r="G243" s="381"/>
      <c r="H243" s="43"/>
      <c r="I243" s="43"/>
      <c r="J243" s="43"/>
      <c r="K243" s="43"/>
      <c r="L243" s="43"/>
      <c r="M243" s="381"/>
      <c r="N243" s="43"/>
      <c r="O243" s="43"/>
      <c r="P243" s="43"/>
      <c r="Q243" s="43"/>
      <c r="R243" s="43"/>
      <c r="S243" s="43"/>
      <c r="T243" s="43"/>
      <c r="U243" s="373"/>
      <c r="V243" s="37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</row>
    <row r="244" spans="1:32" ht="12.75" customHeight="1">
      <c r="A244" s="343"/>
      <c r="C244" s="343"/>
      <c r="D244" s="343"/>
      <c r="E244" s="43"/>
      <c r="F244" s="43"/>
      <c r="G244" s="381"/>
      <c r="H244" s="43"/>
      <c r="I244" s="43"/>
      <c r="J244" s="43"/>
      <c r="K244" s="43"/>
      <c r="L244" s="43"/>
      <c r="M244" s="381"/>
      <c r="N244" s="43"/>
      <c r="O244" s="43"/>
      <c r="P244" s="43"/>
      <c r="Q244" s="43"/>
      <c r="R244" s="43"/>
      <c r="S244" s="43"/>
      <c r="T244" s="43"/>
      <c r="U244" s="373"/>
      <c r="V244" s="37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</row>
    <row r="245" spans="1:32" ht="12.75" customHeight="1">
      <c r="A245" s="343"/>
      <c r="C245" s="343"/>
      <c r="D245" s="343"/>
      <c r="E245" s="43"/>
      <c r="F245" s="43"/>
      <c r="G245" s="381"/>
      <c r="H245" s="43"/>
      <c r="I245" s="43"/>
      <c r="J245" s="43"/>
      <c r="K245" s="43"/>
      <c r="L245" s="43"/>
      <c r="M245" s="381"/>
      <c r="N245" s="43"/>
      <c r="O245" s="43"/>
      <c r="P245" s="43"/>
      <c r="Q245" s="43"/>
      <c r="R245" s="43"/>
      <c r="S245" s="43"/>
      <c r="T245" s="43"/>
      <c r="U245" s="373"/>
      <c r="V245" s="37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</row>
    <row r="246" spans="1:32" ht="12.75" customHeight="1">
      <c r="A246" s="343"/>
      <c r="C246" s="343"/>
      <c r="D246" s="343"/>
      <c r="E246" s="43"/>
      <c r="F246" s="43"/>
      <c r="G246" s="381"/>
      <c r="H246" s="43"/>
      <c r="I246" s="43"/>
      <c r="J246" s="43"/>
      <c r="K246" s="43"/>
      <c r="L246" s="43"/>
      <c r="M246" s="381"/>
      <c r="N246" s="43"/>
      <c r="O246" s="43"/>
      <c r="P246" s="43"/>
      <c r="Q246" s="43"/>
      <c r="R246" s="43"/>
      <c r="S246" s="43"/>
      <c r="T246" s="43"/>
      <c r="U246" s="373"/>
      <c r="V246" s="37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</row>
    <row r="247" spans="1:32" ht="12.75" customHeight="1">
      <c r="A247" s="343"/>
      <c r="C247" s="343"/>
      <c r="D247" s="343"/>
      <c r="E247" s="43"/>
      <c r="F247" s="43"/>
      <c r="G247" s="381"/>
      <c r="H247" s="43"/>
      <c r="I247" s="43"/>
      <c r="J247" s="43"/>
      <c r="K247" s="43"/>
      <c r="L247" s="43"/>
      <c r="M247" s="381"/>
      <c r="N247" s="43"/>
      <c r="O247" s="43"/>
      <c r="P247" s="43"/>
      <c r="Q247" s="43"/>
      <c r="R247" s="43"/>
      <c r="S247" s="43"/>
      <c r="T247" s="43"/>
      <c r="U247" s="373"/>
      <c r="V247" s="37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</row>
    <row r="248" spans="1:32" ht="12.75" customHeight="1">
      <c r="A248" s="343"/>
      <c r="C248" s="343"/>
      <c r="D248" s="343"/>
      <c r="E248" s="43"/>
      <c r="F248" s="43"/>
      <c r="G248" s="381"/>
      <c r="H248" s="43"/>
      <c r="I248" s="43"/>
      <c r="J248" s="43"/>
      <c r="K248" s="43"/>
      <c r="L248" s="43"/>
      <c r="M248" s="381"/>
      <c r="N248" s="43"/>
      <c r="O248" s="43"/>
      <c r="P248" s="43"/>
      <c r="Q248" s="43"/>
      <c r="R248" s="43"/>
      <c r="S248" s="43"/>
      <c r="T248" s="43"/>
      <c r="U248" s="373"/>
      <c r="V248" s="37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</row>
    <row r="249" spans="1:32" ht="12.75" customHeight="1">
      <c r="A249" s="343"/>
      <c r="C249" s="343"/>
      <c r="D249" s="343"/>
      <c r="E249" s="43"/>
      <c r="F249" s="43"/>
      <c r="G249" s="381"/>
      <c r="H249" s="43"/>
      <c r="I249" s="43"/>
      <c r="J249" s="43"/>
      <c r="K249" s="43"/>
      <c r="L249" s="43"/>
      <c r="M249" s="381"/>
      <c r="N249" s="43"/>
      <c r="O249" s="43"/>
      <c r="P249" s="43"/>
      <c r="Q249" s="43"/>
      <c r="R249" s="43"/>
      <c r="S249" s="43"/>
      <c r="T249" s="43"/>
      <c r="U249" s="373"/>
      <c r="V249" s="37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</row>
    <row r="250" spans="1:32" ht="12.75" customHeight="1">
      <c r="A250" s="343"/>
      <c r="C250" s="343"/>
      <c r="D250" s="343"/>
      <c r="E250" s="43"/>
      <c r="F250" s="43"/>
      <c r="G250" s="381"/>
      <c r="H250" s="43"/>
      <c r="I250" s="43"/>
      <c r="J250" s="43"/>
      <c r="K250" s="43"/>
      <c r="L250" s="43"/>
      <c r="M250" s="381"/>
      <c r="N250" s="43"/>
      <c r="O250" s="43"/>
      <c r="P250" s="43"/>
      <c r="Q250" s="43"/>
      <c r="R250" s="43"/>
      <c r="S250" s="43"/>
      <c r="T250" s="43"/>
      <c r="U250" s="373"/>
      <c r="V250" s="37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</row>
    <row r="251" spans="1:32" ht="12.75" customHeight="1">
      <c r="A251" s="343"/>
      <c r="C251" s="343"/>
      <c r="D251" s="343"/>
      <c r="E251" s="43"/>
      <c r="F251" s="43"/>
      <c r="G251" s="381"/>
      <c r="H251" s="43"/>
      <c r="I251" s="43"/>
      <c r="J251" s="43"/>
      <c r="K251" s="43"/>
      <c r="L251" s="43"/>
      <c r="M251" s="381"/>
      <c r="N251" s="43"/>
      <c r="O251" s="43"/>
      <c r="P251" s="43"/>
      <c r="Q251" s="43"/>
      <c r="R251" s="43"/>
      <c r="S251" s="43"/>
      <c r="T251" s="43"/>
      <c r="U251" s="373"/>
      <c r="V251" s="37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</row>
    <row r="252" spans="1:32" ht="12.75" customHeight="1">
      <c r="A252" s="343"/>
      <c r="C252" s="343"/>
      <c r="D252" s="343"/>
      <c r="E252" s="43"/>
      <c r="F252" s="43"/>
      <c r="G252" s="381"/>
      <c r="H252" s="43"/>
      <c r="I252" s="43"/>
      <c r="J252" s="43"/>
      <c r="K252" s="43"/>
      <c r="L252" s="43"/>
      <c r="M252" s="381"/>
      <c r="N252" s="43"/>
      <c r="O252" s="43"/>
      <c r="P252" s="43"/>
      <c r="Q252" s="43"/>
      <c r="R252" s="43"/>
      <c r="S252" s="43"/>
      <c r="T252" s="43"/>
      <c r="U252" s="373"/>
      <c r="V252" s="37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</row>
    <row r="253" spans="1:32" ht="12.75" customHeight="1">
      <c r="A253" s="343"/>
      <c r="C253" s="343"/>
      <c r="D253" s="343"/>
      <c r="E253" s="43"/>
      <c r="F253" s="43"/>
      <c r="G253" s="381"/>
      <c r="H253" s="43"/>
      <c r="I253" s="43"/>
      <c r="J253" s="43"/>
      <c r="K253" s="43"/>
      <c r="L253" s="43"/>
      <c r="M253" s="381"/>
      <c r="N253" s="43"/>
      <c r="O253" s="43"/>
      <c r="P253" s="43"/>
      <c r="Q253" s="43"/>
      <c r="R253" s="43"/>
      <c r="S253" s="43"/>
      <c r="T253" s="43"/>
      <c r="U253" s="373"/>
      <c r="V253" s="37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</row>
    <row r="254" spans="1:32" ht="12.75" customHeight="1">
      <c r="A254" s="343"/>
      <c r="C254" s="343"/>
      <c r="D254" s="343"/>
      <c r="E254" s="43"/>
      <c r="F254" s="43"/>
      <c r="G254" s="381"/>
      <c r="H254" s="43"/>
      <c r="I254" s="43"/>
      <c r="J254" s="43"/>
      <c r="K254" s="43"/>
      <c r="L254" s="43"/>
      <c r="M254" s="381"/>
      <c r="N254" s="43"/>
      <c r="O254" s="43"/>
      <c r="P254" s="43"/>
      <c r="Q254" s="43"/>
      <c r="R254" s="43"/>
      <c r="S254" s="43"/>
      <c r="T254" s="43"/>
      <c r="U254" s="373"/>
      <c r="V254" s="37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</row>
    <row r="255" spans="1:32" ht="12.75" customHeight="1">
      <c r="A255" s="343"/>
      <c r="C255" s="343"/>
      <c r="D255" s="343"/>
      <c r="E255" s="43"/>
      <c r="F255" s="43"/>
      <c r="G255" s="381"/>
      <c r="H255" s="43"/>
      <c r="I255" s="43"/>
      <c r="J255" s="43"/>
      <c r="K255" s="43"/>
      <c r="L255" s="43"/>
      <c r="M255" s="381"/>
      <c r="N255" s="43"/>
      <c r="O255" s="43"/>
      <c r="P255" s="43"/>
      <c r="Q255" s="43"/>
      <c r="R255" s="43"/>
      <c r="S255" s="43"/>
      <c r="T255" s="43"/>
      <c r="U255" s="373"/>
      <c r="V255" s="37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</row>
    <row r="256" spans="1:32" ht="12.75" customHeight="1">
      <c r="A256" s="343"/>
      <c r="C256" s="343"/>
      <c r="D256" s="343"/>
      <c r="E256" s="43"/>
      <c r="F256" s="43"/>
      <c r="G256" s="381"/>
      <c r="H256" s="43"/>
      <c r="I256" s="43"/>
      <c r="J256" s="43"/>
      <c r="K256" s="43"/>
      <c r="L256" s="43"/>
      <c r="M256" s="381"/>
      <c r="N256" s="43"/>
      <c r="O256" s="43"/>
      <c r="P256" s="43"/>
      <c r="Q256" s="43"/>
      <c r="R256" s="43"/>
      <c r="S256" s="43"/>
      <c r="T256" s="43"/>
      <c r="U256" s="373"/>
      <c r="V256" s="37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</row>
    <row r="257" spans="1:32" ht="12.75" customHeight="1">
      <c r="A257" s="343"/>
      <c r="C257" s="343"/>
      <c r="D257" s="343"/>
      <c r="E257" s="43"/>
      <c r="F257" s="43"/>
      <c r="G257" s="381"/>
      <c r="H257" s="43"/>
      <c r="I257" s="43"/>
      <c r="J257" s="43"/>
      <c r="K257" s="43"/>
      <c r="L257" s="43"/>
      <c r="M257" s="381"/>
      <c r="N257" s="43"/>
      <c r="O257" s="43"/>
      <c r="P257" s="43"/>
      <c r="Q257" s="43"/>
      <c r="R257" s="43"/>
      <c r="S257" s="43"/>
      <c r="T257" s="43"/>
      <c r="U257" s="373"/>
      <c r="V257" s="37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</row>
    <row r="258" spans="1:32" ht="12.75" customHeight="1">
      <c r="A258" s="343"/>
      <c r="C258" s="343"/>
      <c r="D258" s="343"/>
      <c r="E258" s="43"/>
      <c r="F258" s="43"/>
      <c r="G258" s="381"/>
      <c r="H258" s="43"/>
      <c r="I258" s="43"/>
      <c r="J258" s="43"/>
      <c r="K258" s="43"/>
      <c r="L258" s="43"/>
      <c r="M258" s="381"/>
      <c r="N258" s="43"/>
      <c r="O258" s="43"/>
      <c r="P258" s="43"/>
      <c r="Q258" s="43"/>
      <c r="R258" s="43"/>
      <c r="S258" s="43"/>
      <c r="T258" s="43"/>
      <c r="U258" s="373"/>
      <c r="V258" s="37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</row>
    <row r="259" spans="1:32" ht="12.75" customHeight="1">
      <c r="A259" s="343"/>
      <c r="C259" s="343"/>
      <c r="D259" s="343"/>
      <c r="E259" s="43"/>
      <c r="F259" s="43"/>
      <c r="G259" s="381"/>
      <c r="H259" s="43"/>
      <c r="I259" s="43"/>
      <c r="J259" s="43"/>
      <c r="K259" s="43"/>
      <c r="L259" s="43"/>
      <c r="M259" s="381"/>
      <c r="N259" s="43"/>
      <c r="O259" s="43"/>
      <c r="P259" s="43"/>
      <c r="Q259" s="43"/>
      <c r="R259" s="43"/>
      <c r="S259" s="43"/>
      <c r="T259" s="43"/>
      <c r="U259" s="373"/>
      <c r="V259" s="37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</row>
    <row r="260" spans="1:32" ht="12.75" customHeight="1">
      <c r="A260" s="343"/>
      <c r="C260" s="343"/>
      <c r="D260" s="343"/>
      <c r="E260" s="43"/>
      <c r="F260" s="43"/>
      <c r="G260" s="381"/>
      <c r="H260" s="43"/>
      <c r="I260" s="43"/>
      <c r="J260" s="43"/>
      <c r="K260" s="43"/>
      <c r="L260" s="43"/>
      <c r="M260" s="381"/>
      <c r="N260" s="43"/>
      <c r="O260" s="43"/>
      <c r="P260" s="43"/>
      <c r="Q260" s="43"/>
      <c r="R260" s="43"/>
      <c r="S260" s="43"/>
      <c r="T260" s="43"/>
      <c r="U260" s="373"/>
      <c r="V260" s="37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</row>
    <row r="261" spans="1:32" ht="12.75" customHeight="1">
      <c r="A261" s="343"/>
      <c r="C261" s="343"/>
      <c r="D261" s="343"/>
      <c r="E261" s="43"/>
      <c r="F261" s="43"/>
      <c r="G261" s="381"/>
      <c r="H261" s="43"/>
      <c r="I261" s="43"/>
      <c r="J261" s="43"/>
      <c r="K261" s="43"/>
      <c r="L261" s="43"/>
      <c r="M261" s="381"/>
      <c r="N261" s="43"/>
      <c r="O261" s="43"/>
      <c r="P261" s="43"/>
      <c r="Q261" s="43"/>
      <c r="R261" s="43"/>
      <c r="S261" s="43"/>
      <c r="T261" s="43"/>
      <c r="U261" s="373"/>
      <c r="V261" s="37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</row>
    <row r="262" spans="1:32" ht="12.75" customHeight="1">
      <c r="A262" s="343"/>
      <c r="C262" s="343"/>
      <c r="D262" s="343"/>
      <c r="E262" s="43"/>
      <c r="F262" s="43"/>
      <c r="G262" s="381"/>
      <c r="H262" s="43"/>
      <c r="I262" s="43"/>
      <c r="J262" s="43"/>
      <c r="K262" s="43"/>
      <c r="L262" s="43"/>
      <c r="M262" s="381"/>
      <c r="N262" s="43"/>
      <c r="O262" s="43"/>
      <c r="P262" s="43"/>
      <c r="Q262" s="43"/>
      <c r="R262" s="43"/>
      <c r="S262" s="43"/>
      <c r="T262" s="43"/>
      <c r="U262" s="373"/>
      <c r="V262" s="37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</row>
    <row r="263" spans="1:32" ht="12.75" customHeight="1">
      <c r="A263" s="343"/>
      <c r="C263" s="343"/>
      <c r="D263" s="343"/>
      <c r="E263" s="43"/>
      <c r="F263" s="43"/>
      <c r="G263" s="381"/>
      <c r="H263" s="43"/>
      <c r="I263" s="43"/>
      <c r="J263" s="43"/>
      <c r="K263" s="43"/>
      <c r="L263" s="43"/>
      <c r="M263" s="381"/>
      <c r="N263" s="43"/>
      <c r="O263" s="43"/>
      <c r="P263" s="43"/>
      <c r="Q263" s="43"/>
      <c r="R263" s="43"/>
      <c r="S263" s="43"/>
      <c r="T263" s="43"/>
      <c r="U263" s="373"/>
      <c r="V263" s="37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</row>
    <row r="264" spans="1:32" ht="12.75" customHeight="1">
      <c r="A264" s="343"/>
      <c r="C264" s="343"/>
      <c r="D264" s="343"/>
      <c r="E264" s="43"/>
      <c r="F264" s="43"/>
      <c r="G264" s="381"/>
      <c r="H264" s="43"/>
      <c r="I264" s="43"/>
      <c r="J264" s="43"/>
      <c r="K264" s="43"/>
      <c r="L264" s="43"/>
      <c r="M264" s="381"/>
      <c r="N264" s="43"/>
      <c r="O264" s="43"/>
      <c r="P264" s="43"/>
      <c r="Q264" s="43"/>
      <c r="R264" s="43"/>
      <c r="S264" s="43"/>
      <c r="T264" s="43"/>
      <c r="U264" s="373"/>
      <c r="V264" s="37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</row>
    <row r="265" spans="1:32" ht="12.75" customHeight="1">
      <c r="A265" s="343"/>
      <c r="C265" s="343"/>
      <c r="D265" s="343"/>
      <c r="E265" s="43"/>
      <c r="F265" s="43"/>
      <c r="G265" s="381"/>
      <c r="H265" s="43"/>
      <c r="I265" s="43"/>
      <c r="J265" s="43"/>
      <c r="K265" s="43"/>
      <c r="L265" s="43"/>
      <c r="M265" s="381"/>
      <c r="N265" s="43"/>
      <c r="O265" s="43"/>
      <c r="P265" s="43"/>
      <c r="Q265" s="43"/>
      <c r="R265" s="43"/>
      <c r="S265" s="43"/>
      <c r="T265" s="43"/>
      <c r="U265" s="373"/>
      <c r="V265" s="37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</row>
    <row r="266" spans="1:32" ht="12.75" customHeight="1">
      <c r="A266" s="343"/>
      <c r="C266" s="343"/>
      <c r="D266" s="343"/>
      <c r="E266" s="43"/>
      <c r="F266" s="43"/>
      <c r="G266" s="381"/>
      <c r="H266" s="43"/>
      <c r="I266" s="43"/>
      <c r="J266" s="43"/>
      <c r="K266" s="43"/>
      <c r="L266" s="43"/>
      <c r="M266" s="381"/>
      <c r="N266" s="43"/>
      <c r="O266" s="43"/>
      <c r="P266" s="43"/>
      <c r="Q266" s="43"/>
      <c r="R266" s="43"/>
      <c r="S266" s="43"/>
      <c r="T266" s="43"/>
      <c r="U266" s="373"/>
      <c r="V266" s="37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</row>
    <row r="267" spans="1:32" ht="12.75" customHeight="1">
      <c r="A267" s="343"/>
      <c r="C267" s="343"/>
      <c r="D267" s="343"/>
      <c r="E267" s="43"/>
      <c r="F267" s="43"/>
      <c r="G267" s="381"/>
      <c r="H267" s="43"/>
      <c r="I267" s="43"/>
      <c r="J267" s="43"/>
      <c r="K267" s="43"/>
      <c r="L267" s="43"/>
      <c r="M267" s="381"/>
      <c r="N267" s="43"/>
      <c r="O267" s="43"/>
      <c r="P267" s="43"/>
      <c r="Q267" s="43"/>
      <c r="R267" s="43"/>
      <c r="S267" s="43"/>
      <c r="T267" s="43"/>
      <c r="U267" s="373"/>
      <c r="V267" s="37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</row>
    <row r="268" spans="1:32" ht="12.75" customHeight="1">
      <c r="A268" s="343"/>
      <c r="C268" s="343"/>
      <c r="D268" s="343"/>
      <c r="E268" s="43"/>
      <c r="F268" s="43"/>
      <c r="G268" s="381"/>
      <c r="H268" s="43"/>
      <c r="I268" s="43"/>
      <c r="J268" s="43"/>
      <c r="K268" s="43"/>
      <c r="L268" s="43"/>
      <c r="M268" s="381"/>
      <c r="N268" s="43"/>
      <c r="O268" s="43"/>
      <c r="P268" s="43"/>
      <c r="Q268" s="43"/>
      <c r="R268" s="43"/>
      <c r="S268" s="43"/>
      <c r="T268" s="43"/>
      <c r="U268" s="373"/>
      <c r="V268" s="37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</row>
    <row r="269" spans="1:32" ht="12.75" customHeight="1">
      <c r="A269" s="343"/>
      <c r="C269" s="343"/>
      <c r="D269" s="343"/>
      <c r="E269" s="43"/>
      <c r="F269" s="43"/>
      <c r="G269" s="381"/>
      <c r="H269" s="43"/>
      <c r="I269" s="43"/>
      <c r="J269" s="43"/>
      <c r="K269" s="43"/>
      <c r="L269" s="43"/>
      <c r="M269" s="381"/>
      <c r="N269" s="43"/>
      <c r="O269" s="43"/>
      <c r="P269" s="43"/>
      <c r="Q269" s="43"/>
      <c r="R269" s="43"/>
      <c r="S269" s="43"/>
      <c r="T269" s="43"/>
      <c r="U269" s="373"/>
      <c r="V269" s="37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</row>
    <row r="270" spans="1:32" ht="12.75" customHeight="1">
      <c r="A270" s="343"/>
      <c r="C270" s="343"/>
      <c r="D270" s="343"/>
      <c r="E270" s="43"/>
      <c r="F270" s="43"/>
      <c r="G270" s="381"/>
      <c r="H270" s="43"/>
      <c r="I270" s="43"/>
      <c r="J270" s="43"/>
      <c r="K270" s="43"/>
      <c r="L270" s="43"/>
      <c r="M270" s="381"/>
      <c r="N270" s="43"/>
      <c r="O270" s="43"/>
      <c r="P270" s="43"/>
      <c r="Q270" s="43"/>
      <c r="R270" s="43"/>
      <c r="S270" s="43"/>
      <c r="T270" s="43"/>
      <c r="U270" s="373"/>
      <c r="V270" s="37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</row>
    <row r="271" spans="1:32" ht="12.75" customHeight="1">
      <c r="A271" s="343"/>
      <c r="C271" s="343"/>
      <c r="D271" s="343"/>
      <c r="E271" s="43"/>
      <c r="F271" s="43"/>
      <c r="G271" s="381"/>
      <c r="H271" s="43"/>
      <c r="I271" s="43"/>
      <c r="J271" s="43"/>
      <c r="K271" s="43"/>
      <c r="L271" s="43"/>
      <c r="M271" s="381"/>
      <c r="N271" s="43"/>
      <c r="O271" s="43"/>
      <c r="P271" s="43"/>
      <c r="Q271" s="43"/>
      <c r="R271" s="43"/>
      <c r="S271" s="43"/>
      <c r="T271" s="43"/>
      <c r="U271" s="373"/>
      <c r="V271" s="37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</row>
    <row r="272" spans="1:32" ht="12.75" customHeight="1">
      <c r="A272" s="343"/>
      <c r="C272" s="343"/>
      <c r="D272" s="343"/>
      <c r="E272" s="43"/>
      <c r="F272" s="43"/>
      <c r="G272" s="381"/>
      <c r="H272" s="43"/>
      <c r="I272" s="43"/>
      <c r="J272" s="43"/>
      <c r="K272" s="43"/>
      <c r="L272" s="43"/>
      <c r="M272" s="381"/>
      <c r="N272" s="43"/>
      <c r="O272" s="43"/>
      <c r="P272" s="43"/>
      <c r="Q272" s="43"/>
      <c r="R272" s="43"/>
      <c r="S272" s="43"/>
      <c r="T272" s="43"/>
      <c r="U272" s="373"/>
      <c r="V272" s="37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</row>
    <row r="273" spans="1:32" ht="12.75" customHeight="1">
      <c r="A273" s="343"/>
      <c r="C273" s="343"/>
      <c r="D273" s="343"/>
      <c r="E273" s="43"/>
      <c r="F273" s="43"/>
      <c r="G273" s="381"/>
      <c r="H273" s="43"/>
      <c r="I273" s="43"/>
      <c r="J273" s="43"/>
      <c r="K273" s="43"/>
      <c r="L273" s="43"/>
      <c r="M273" s="381"/>
      <c r="N273" s="43"/>
      <c r="O273" s="43"/>
      <c r="P273" s="43"/>
      <c r="Q273" s="43"/>
      <c r="R273" s="43"/>
      <c r="S273" s="43"/>
      <c r="T273" s="43"/>
      <c r="U273" s="373"/>
      <c r="V273" s="37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</row>
    <row r="274" spans="1:32" ht="12.75" customHeight="1">
      <c r="A274" s="343"/>
      <c r="C274" s="343"/>
      <c r="D274" s="343"/>
      <c r="E274" s="43"/>
      <c r="F274" s="43"/>
      <c r="G274" s="381"/>
      <c r="H274" s="43"/>
      <c r="I274" s="43"/>
      <c r="J274" s="43"/>
      <c r="K274" s="43"/>
      <c r="L274" s="43"/>
      <c r="M274" s="381"/>
      <c r="N274" s="43"/>
      <c r="O274" s="43"/>
      <c r="P274" s="43"/>
      <c r="Q274" s="43"/>
      <c r="R274" s="43"/>
      <c r="S274" s="43"/>
      <c r="T274" s="43"/>
      <c r="U274" s="373"/>
      <c r="V274" s="37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</row>
    <row r="275" spans="1:32" ht="12.75" customHeight="1">
      <c r="A275" s="343"/>
      <c r="C275" s="343"/>
      <c r="D275" s="343"/>
      <c r="E275" s="43"/>
      <c r="F275" s="43"/>
      <c r="G275" s="381"/>
      <c r="H275" s="43"/>
      <c r="I275" s="43"/>
      <c r="J275" s="43"/>
      <c r="K275" s="43"/>
      <c r="L275" s="43"/>
      <c r="M275" s="381"/>
      <c r="N275" s="43"/>
      <c r="O275" s="43"/>
      <c r="P275" s="43"/>
      <c r="Q275" s="43"/>
      <c r="R275" s="43"/>
      <c r="S275" s="43"/>
      <c r="T275" s="43"/>
      <c r="U275" s="373"/>
      <c r="V275" s="37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</row>
    <row r="276" spans="1:32" ht="12.75" customHeight="1">
      <c r="A276" s="343"/>
      <c r="C276" s="343"/>
      <c r="D276" s="343"/>
      <c r="E276" s="43"/>
      <c r="F276" s="43"/>
      <c r="G276" s="381"/>
      <c r="H276" s="43"/>
      <c r="I276" s="43"/>
      <c r="J276" s="43"/>
      <c r="K276" s="43"/>
      <c r="L276" s="43"/>
      <c r="M276" s="381"/>
      <c r="N276" s="43"/>
      <c r="O276" s="43"/>
      <c r="P276" s="43"/>
      <c r="Q276" s="43"/>
      <c r="R276" s="43"/>
      <c r="S276" s="43"/>
      <c r="T276" s="43"/>
      <c r="U276" s="373"/>
      <c r="V276" s="37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</row>
    <row r="277" spans="1:32" ht="12.75" customHeight="1">
      <c r="A277" s="343"/>
      <c r="C277" s="343"/>
      <c r="D277" s="343"/>
      <c r="E277" s="43"/>
      <c r="F277" s="43"/>
      <c r="G277" s="381"/>
      <c r="H277" s="43"/>
      <c r="I277" s="43"/>
      <c r="J277" s="43"/>
      <c r="K277" s="43"/>
      <c r="L277" s="43"/>
      <c r="M277" s="381"/>
      <c r="N277" s="43"/>
      <c r="O277" s="43"/>
      <c r="P277" s="43"/>
      <c r="Q277" s="43"/>
      <c r="R277" s="43"/>
      <c r="S277" s="43"/>
      <c r="T277" s="43"/>
      <c r="U277" s="373"/>
      <c r="V277" s="37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</row>
    <row r="278" spans="1:32" ht="12.75" customHeight="1">
      <c r="A278" s="343"/>
      <c r="C278" s="343"/>
      <c r="D278" s="343"/>
      <c r="E278" s="43"/>
      <c r="F278" s="43"/>
      <c r="G278" s="381"/>
      <c r="H278" s="43"/>
      <c r="I278" s="43"/>
      <c r="J278" s="43"/>
      <c r="K278" s="43"/>
      <c r="L278" s="43"/>
      <c r="M278" s="381"/>
      <c r="N278" s="43"/>
      <c r="O278" s="43"/>
      <c r="P278" s="43"/>
      <c r="Q278" s="43"/>
      <c r="R278" s="43"/>
      <c r="S278" s="43"/>
      <c r="T278" s="43"/>
      <c r="U278" s="373"/>
      <c r="V278" s="37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</row>
    <row r="279" spans="1:32" ht="12.75" customHeight="1">
      <c r="A279" s="343"/>
      <c r="C279" s="343"/>
      <c r="D279" s="343"/>
      <c r="E279" s="43"/>
      <c r="F279" s="43"/>
      <c r="G279" s="381"/>
      <c r="H279" s="43"/>
      <c r="I279" s="43"/>
      <c r="J279" s="43"/>
      <c r="K279" s="43"/>
      <c r="L279" s="43"/>
      <c r="M279" s="381"/>
      <c r="N279" s="43"/>
      <c r="O279" s="43"/>
      <c r="P279" s="43"/>
      <c r="Q279" s="43"/>
      <c r="R279" s="43"/>
      <c r="S279" s="43"/>
      <c r="T279" s="43"/>
      <c r="U279" s="373"/>
      <c r="V279" s="37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</row>
    <row r="280" spans="1:32" ht="12.75" customHeight="1">
      <c r="A280" s="343"/>
      <c r="C280" s="343"/>
      <c r="D280" s="343"/>
      <c r="E280" s="43"/>
      <c r="F280" s="43"/>
      <c r="G280" s="381"/>
      <c r="H280" s="43"/>
      <c r="I280" s="43"/>
      <c r="J280" s="43"/>
      <c r="K280" s="43"/>
      <c r="L280" s="43"/>
      <c r="M280" s="381"/>
      <c r="N280" s="43"/>
      <c r="O280" s="43"/>
      <c r="P280" s="43"/>
      <c r="Q280" s="43"/>
      <c r="R280" s="43"/>
      <c r="S280" s="43"/>
      <c r="T280" s="43"/>
      <c r="U280" s="373"/>
      <c r="V280" s="37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</row>
    <row r="281" spans="1:32" ht="12.75" customHeight="1">
      <c r="A281" s="343"/>
      <c r="C281" s="343"/>
      <c r="D281" s="343"/>
      <c r="E281" s="43"/>
      <c r="F281" s="43"/>
      <c r="G281" s="381"/>
      <c r="H281" s="43"/>
      <c r="I281" s="43"/>
      <c r="J281" s="43"/>
      <c r="K281" s="43"/>
      <c r="L281" s="43"/>
      <c r="M281" s="381"/>
      <c r="N281" s="43"/>
      <c r="O281" s="43"/>
      <c r="P281" s="43"/>
      <c r="Q281" s="43"/>
      <c r="R281" s="43"/>
      <c r="S281" s="43"/>
      <c r="T281" s="43"/>
      <c r="U281" s="373"/>
      <c r="V281" s="37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</row>
    <row r="282" spans="1:32" ht="12.75" customHeight="1">
      <c r="A282" s="343"/>
      <c r="C282" s="343"/>
      <c r="D282" s="343"/>
      <c r="E282" s="43"/>
      <c r="F282" s="43"/>
      <c r="G282" s="381"/>
      <c r="H282" s="43"/>
      <c r="I282" s="43"/>
      <c r="J282" s="43"/>
      <c r="K282" s="43"/>
      <c r="L282" s="43"/>
      <c r="M282" s="381"/>
      <c r="N282" s="43"/>
      <c r="O282" s="43"/>
      <c r="P282" s="43"/>
      <c r="Q282" s="43"/>
      <c r="R282" s="43"/>
      <c r="S282" s="43"/>
      <c r="T282" s="43"/>
      <c r="U282" s="373"/>
      <c r="V282" s="37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</row>
    <row r="283" spans="1:32" ht="12.75" customHeight="1">
      <c r="A283" s="343"/>
      <c r="C283" s="343"/>
      <c r="D283" s="343"/>
      <c r="E283" s="43"/>
      <c r="F283" s="43"/>
      <c r="G283" s="381"/>
      <c r="H283" s="43"/>
      <c r="I283" s="43"/>
      <c r="J283" s="43"/>
      <c r="K283" s="43"/>
      <c r="L283" s="43"/>
      <c r="M283" s="381"/>
      <c r="N283" s="43"/>
      <c r="O283" s="43"/>
      <c r="P283" s="43"/>
      <c r="Q283" s="43"/>
      <c r="R283" s="43"/>
      <c r="S283" s="43"/>
      <c r="T283" s="43"/>
      <c r="U283" s="373"/>
      <c r="V283" s="37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</row>
    <row r="284" spans="1:32" ht="12.75" customHeight="1">
      <c r="A284" s="343"/>
      <c r="C284" s="343"/>
      <c r="D284" s="343"/>
      <c r="E284" s="43"/>
      <c r="F284" s="43"/>
      <c r="G284" s="381"/>
      <c r="H284" s="43"/>
      <c r="I284" s="43"/>
      <c r="J284" s="43"/>
      <c r="K284" s="43"/>
      <c r="L284" s="43"/>
      <c r="M284" s="381"/>
      <c r="N284" s="43"/>
      <c r="O284" s="43"/>
      <c r="P284" s="43"/>
      <c r="Q284" s="43"/>
      <c r="R284" s="43"/>
      <c r="S284" s="43"/>
      <c r="T284" s="43"/>
      <c r="U284" s="373"/>
      <c r="V284" s="37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</row>
    <row r="285" spans="1:32" ht="12.75" customHeight="1">
      <c r="A285" s="343"/>
      <c r="C285" s="343"/>
      <c r="D285" s="343"/>
      <c r="E285" s="43"/>
      <c r="F285" s="43"/>
      <c r="G285" s="381"/>
      <c r="H285" s="43"/>
      <c r="I285" s="43"/>
      <c r="J285" s="43"/>
      <c r="K285" s="43"/>
      <c r="L285" s="43"/>
      <c r="M285" s="381"/>
      <c r="N285" s="43"/>
      <c r="O285" s="43"/>
      <c r="P285" s="43"/>
      <c r="Q285" s="43"/>
      <c r="R285" s="43"/>
      <c r="S285" s="43"/>
      <c r="T285" s="43"/>
      <c r="U285" s="373"/>
      <c r="V285" s="37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</row>
    <row r="286" spans="1:32" ht="12.75" customHeight="1">
      <c r="A286" s="343"/>
      <c r="C286" s="343"/>
      <c r="D286" s="343"/>
      <c r="E286" s="43"/>
      <c r="F286" s="43"/>
      <c r="G286" s="381"/>
      <c r="H286" s="43"/>
      <c r="I286" s="43"/>
      <c r="J286" s="43"/>
      <c r="K286" s="43"/>
      <c r="L286" s="43"/>
      <c r="M286" s="381"/>
      <c r="N286" s="43"/>
      <c r="O286" s="43"/>
      <c r="P286" s="43"/>
      <c r="Q286" s="43"/>
      <c r="R286" s="43"/>
      <c r="S286" s="43"/>
      <c r="T286" s="43"/>
      <c r="U286" s="373"/>
      <c r="V286" s="37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</row>
    <row r="287" spans="1:32" ht="12.75" customHeight="1">
      <c r="A287" s="343"/>
      <c r="C287" s="343"/>
      <c r="D287" s="343"/>
      <c r="E287" s="43"/>
      <c r="F287" s="43"/>
      <c r="G287" s="381"/>
      <c r="H287" s="43"/>
      <c r="I287" s="43"/>
      <c r="J287" s="43"/>
      <c r="K287" s="43"/>
      <c r="L287" s="43"/>
      <c r="M287" s="381"/>
      <c r="N287" s="43"/>
      <c r="O287" s="43"/>
      <c r="P287" s="43"/>
      <c r="Q287" s="43"/>
      <c r="R287" s="43"/>
      <c r="S287" s="43"/>
      <c r="T287" s="43"/>
      <c r="U287" s="373"/>
      <c r="V287" s="37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</row>
    <row r="288" spans="1:32" ht="12.75" customHeight="1">
      <c r="A288" s="343"/>
      <c r="C288" s="343"/>
      <c r="D288" s="343"/>
      <c r="E288" s="43"/>
      <c r="F288" s="43"/>
      <c r="G288" s="381"/>
      <c r="H288" s="43"/>
      <c r="I288" s="43"/>
      <c r="J288" s="43"/>
      <c r="K288" s="43"/>
      <c r="L288" s="43"/>
      <c r="M288" s="381"/>
      <c r="N288" s="43"/>
      <c r="O288" s="43"/>
      <c r="P288" s="43"/>
      <c r="Q288" s="43"/>
      <c r="R288" s="43"/>
      <c r="S288" s="43"/>
      <c r="T288" s="43"/>
      <c r="U288" s="373"/>
      <c r="V288" s="37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</row>
    <row r="289" spans="1:32" ht="12.75" customHeight="1">
      <c r="A289" s="343"/>
      <c r="C289" s="343"/>
      <c r="D289" s="343"/>
      <c r="E289" s="43"/>
      <c r="F289" s="43"/>
      <c r="G289" s="381"/>
      <c r="H289" s="43"/>
      <c r="I289" s="43"/>
      <c r="J289" s="43"/>
      <c r="K289" s="43"/>
      <c r="L289" s="43"/>
      <c r="M289" s="381"/>
      <c r="N289" s="43"/>
      <c r="O289" s="43"/>
      <c r="P289" s="43"/>
      <c r="Q289" s="43"/>
      <c r="R289" s="43"/>
      <c r="S289" s="43"/>
      <c r="T289" s="43"/>
      <c r="U289" s="373"/>
      <c r="V289" s="37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</row>
    <row r="290" spans="1:32" ht="12.75" customHeight="1">
      <c r="A290" s="343"/>
      <c r="C290" s="343"/>
      <c r="D290" s="343"/>
      <c r="E290" s="43"/>
      <c r="F290" s="43"/>
      <c r="G290" s="381"/>
      <c r="H290" s="43"/>
      <c r="I290" s="43"/>
      <c r="J290" s="43"/>
      <c r="K290" s="43"/>
      <c r="L290" s="43"/>
      <c r="M290" s="381"/>
      <c r="N290" s="43"/>
      <c r="O290" s="43"/>
      <c r="P290" s="43"/>
      <c r="Q290" s="43"/>
      <c r="R290" s="43"/>
      <c r="S290" s="43"/>
      <c r="T290" s="43"/>
      <c r="U290" s="373"/>
      <c r="V290" s="37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</row>
    <row r="291" spans="1:32" ht="12.75" customHeight="1">
      <c r="A291" s="343"/>
      <c r="C291" s="343"/>
      <c r="D291" s="343"/>
      <c r="E291" s="43"/>
      <c r="F291" s="43"/>
      <c r="G291" s="381"/>
      <c r="H291" s="43"/>
      <c r="I291" s="43"/>
      <c r="J291" s="43"/>
      <c r="K291" s="43"/>
      <c r="L291" s="43"/>
      <c r="M291" s="381"/>
      <c r="N291" s="43"/>
      <c r="O291" s="43"/>
      <c r="P291" s="43"/>
      <c r="Q291" s="43"/>
      <c r="R291" s="43"/>
      <c r="S291" s="43"/>
      <c r="T291" s="43"/>
      <c r="U291" s="373"/>
      <c r="V291" s="37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</row>
    <row r="292" spans="1:32" ht="12.75" customHeight="1">
      <c r="A292" s="343"/>
      <c r="C292" s="343"/>
      <c r="D292" s="343"/>
      <c r="E292" s="43"/>
      <c r="F292" s="43"/>
      <c r="G292" s="381"/>
      <c r="H292" s="43"/>
      <c r="I292" s="43"/>
      <c r="J292" s="43"/>
      <c r="K292" s="43"/>
      <c r="L292" s="43"/>
      <c r="M292" s="381"/>
      <c r="N292" s="43"/>
      <c r="O292" s="43"/>
      <c r="P292" s="43"/>
      <c r="Q292" s="43"/>
      <c r="R292" s="43"/>
      <c r="S292" s="43"/>
      <c r="T292" s="43"/>
      <c r="U292" s="373"/>
      <c r="V292" s="37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</row>
    <row r="293" spans="1:32" ht="12.75" customHeight="1">
      <c r="A293" s="343"/>
      <c r="C293" s="343"/>
      <c r="D293" s="343"/>
      <c r="E293" s="43"/>
      <c r="F293" s="43"/>
      <c r="G293" s="381"/>
      <c r="H293" s="43"/>
      <c r="I293" s="43"/>
      <c r="J293" s="43"/>
      <c r="K293" s="43"/>
      <c r="L293" s="43"/>
      <c r="M293" s="381"/>
      <c r="N293" s="43"/>
      <c r="O293" s="43"/>
      <c r="P293" s="43"/>
      <c r="Q293" s="43"/>
      <c r="R293" s="43"/>
      <c r="S293" s="43"/>
      <c r="T293" s="43"/>
      <c r="U293" s="373"/>
      <c r="V293" s="37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</row>
    <row r="294" spans="1:32" ht="12.75" customHeight="1">
      <c r="A294" s="343"/>
      <c r="C294" s="343"/>
      <c r="D294" s="343"/>
      <c r="E294" s="43"/>
      <c r="F294" s="43"/>
      <c r="G294" s="381"/>
      <c r="H294" s="43"/>
      <c r="I294" s="43"/>
      <c r="J294" s="43"/>
      <c r="K294" s="43"/>
      <c r="L294" s="43"/>
      <c r="M294" s="381"/>
      <c r="N294" s="43"/>
      <c r="O294" s="43"/>
      <c r="P294" s="43"/>
      <c r="Q294" s="43"/>
      <c r="R294" s="43"/>
      <c r="S294" s="43"/>
      <c r="T294" s="43"/>
      <c r="U294" s="373"/>
      <c r="V294" s="37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</row>
    <row r="295" spans="1:32" ht="12.75" customHeight="1">
      <c r="A295" s="343"/>
      <c r="C295" s="343"/>
      <c r="D295" s="343"/>
      <c r="E295" s="43"/>
      <c r="F295" s="43"/>
      <c r="G295" s="381"/>
      <c r="H295" s="43"/>
      <c r="I295" s="43"/>
      <c r="J295" s="43"/>
      <c r="K295" s="43"/>
      <c r="L295" s="43"/>
      <c r="M295" s="381"/>
      <c r="N295" s="43"/>
      <c r="O295" s="43"/>
      <c r="P295" s="43"/>
      <c r="Q295" s="43"/>
      <c r="R295" s="43"/>
      <c r="S295" s="43"/>
      <c r="T295" s="43"/>
      <c r="U295" s="373"/>
      <c r="V295" s="37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</row>
    <row r="296" spans="1:32" ht="12.75" customHeight="1">
      <c r="A296" s="343"/>
      <c r="C296" s="343"/>
      <c r="D296" s="343"/>
      <c r="E296" s="43"/>
      <c r="F296" s="43"/>
      <c r="G296" s="381"/>
      <c r="H296" s="43"/>
      <c r="I296" s="43"/>
      <c r="J296" s="43"/>
      <c r="K296" s="43"/>
      <c r="L296" s="43"/>
      <c r="M296" s="381"/>
      <c r="N296" s="43"/>
      <c r="O296" s="43"/>
      <c r="P296" s="43"/>
      <c r="Q296" s="43"/>
      <c r="R296" s="43"/>
      <c r="S296" s="43"/>
      <c r="T296" s="43"/>
      <c r="U296" s="373"/>
      <c r="V296" s="37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</row>
    <row r="297" spans="1:32" ht="12.75" customHeight="1">
      <c r="A297" s="343"/>
      <c r="C297" s="343"/>
      <c r="D297" s="343"/>
      <c r="E297" s="43"/>
      <c r="F297" s="43"/>
      <c r="G297" s="381"/>
      <c r="H297" s="43"/>
      <c r="I297" s="43"/>
      <c r="J297" s="43"/>
      <c r="K297" s="43"/>
      <c r="L297" s="43"/>
      <c r="M297" s="381"/>
      <c r="N297" s="43"/>
      <c r="O297" s="43"/>
      <c r="P297" s="43"/>
      <c r="Q297" s="43"/>
      <c r="R297" s="43"/>
      <c r="S297" s="43"/>
      <c r="T297" s="43"/>
      <c r="U297" s="373"/>
      <c r="V297" s="37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</row>
    <row r="298" spans="1:32" ht="12.75" customHeight="1">
      <c r="A298" s="343"/>
      <c r="C298" s="343"/>
      <c r="D298" s="343"/>
      <c r="E298" s="43"/>
      <c r="F298" s="43"/>
      <c r="G298" s="381"/>
      <c r="H298" s="43"/>
      <c r="I298" s="43"/>
      <c r="J298" s="43"/>
      <c r="K298" s="43"/>
      <c r="L298" s="43"/>
      <c r="M298" s="381"/>
      <c r="N298" s="43"/>
      <c r="O298" s="43"/>
      <c r="P298" s="43"/>
      <c r="Q298" s="43"/>
      <c r="R298" s="43"/>
      <c r="S298" s="43"/>
      <c r="T298" s="43"/>
      <c r="U298" s="373"/>
      <c r="V298" s="37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</row>
    <row r="299" spans="1:32" ht="12.75" customHeight="1">
      <c r="A299" s="343"/>
      <c r="C299" s="343"/>
      <c r="D299" s="343"/>
      <c r="E299" s="43"/>
      <c r="F299" s="43"/>
      <c r="G299" s="381"/>
      <c r="H299" s="43"/>
      <c r="I299" s="43"/>
      <c r="J299" s="43"/>
      <c r="K299" s="43"/>
      <c r="L299" s="43"/>
      <c r="M299" s="381"/>
      <c r="N299" s="43"/>
      <c r="O299" s="43"/>
      <c r="P299" s="43"/>
      <c r="Q299" s="43"/>
      <c r="R299" s="43"/>
      <c r="S299" s="43"/>
      <c r="T299" s="43"/>
      <c r="U299" s="373"/>
      <c r="V299" s="37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</row>
    <row r="300" spans="1:32" ht="12.75" customHeight="1">
      <c r="A300" s="343"/>
      <c r="C300" s="343"/>
      <c r="D300" s="343"/>
      <c r="E300" s="43"/>
      <c r="F300" s="43"/>
      <c r="G300" s="381"/>
      <c r="H300" s="43"/>
      <c r="I300" s="43"/>
      <c r="J300" s="43"/>
      <c r="K300" s="43"/>
      <c r="L300" s="43"/>
      <c r="M300" s="381"/>
      <c r="N300" s="43"/>
      <c r="O300" s="43"/>
      <c r="P300" s="43"/>
      <c r="Q300" s="43"/>
      <c r="R300" s="43"/>
      <c r="S300" s="43"/>
      <c r="T300" s="43"/>
      <c r="U300" s="373"/>
      <c r="V300" s="37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</row>
    <row r="301" spans="1:32" ht="12.75" customHeight="1">
      <c r="A301" s="343"/>
      <c r="C301" s="343"/>
      <c r="D301" s="343"/>
      <c r="E301" s="43"/>
      <c r="F301" s="43"/>
      <c r="G301" s="381"/>
      <c r="H301" s="43"/>
      <c r="I301" s="43"/>
      <c r="J301" s="43"/>
      <c r="K301" s="43"/>
      <c r="L301" s="43"/>
      <c r="M301" s="381"/>
      <c r="N301" s="43"/>
      <c r="O301" s="43"/>
      <c r="P301" s="43"/>
      <c r="Q301" s="43"/>
      <c r="R301" s="43"/>
      <c r="S301" s="43"/>
      <c r="T301" s="43"/>
      <c r="U301" s="373"/>
      <c r="V301" s="37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</row>
    <row r="302" spans="1:32" ht="12.75" customHeight="1">
      <c r="A302" s="343"/>
      <c r="C302" s="343"/>
      <c r="D302" s="343"/>
      <c r="E302" s="43"/>
      <c r="F302" s="43"/>
      <c r="G302" s="381"/>
      <c r="H302" s="43"/>
      <c r="I302" s="43"/>
      <c r="J302" s="43"/>
      <c r="K302" s="43"/>
      <c r="L302" s="43"/>
      <c r="M302" s="381"/>
      <c r="N302" s="43"/>
      <c r="O302" s="43"/>
      <c r="P302" s="43"/>
      <c r="Q302" s="43"/>
      <c r="R302" s="43"/>
      <c r="S302" s="43"/>
      <c r="T302" s="43"/>
      <c r="U302" s="373"/>
      <c r="V302" s="37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</row>
    <row r="303" spans="1:32" ht="12.75" customHeight="1">
      <c r="A303" s="343"/>
      <c r="C303" s="343"/>
      <c r="D303" s="343"/>
      <c r="E303" s="43"/>
      <c r="F303" s="43"/>
      <c r="G303" s="381"/>
      <c r="H303" s="43"/>
      <c r="I303" s="43"/>
      <c r="J303" s="43"/>
      <c r="K303" s="43"/>
      <c r="L303" s="43"/>
      <c r="M303" s="381"/>
      <c r="N303" s="43"/>
      <c r="O303" s="43"/>
      <c r="P303" s="43"/>
      <c r="Q303" s="43"/>
      <c r="R303" s="43"/>
      <c r="S303" s="43"/>
      <c r="T303" s="43"/>
      <c r="U303" s="373"/>
      <c r="V303" s="37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</row>
    <row r="304" spans="1:32" ht="12.75" customHeight="1">
      <c r="A304" s="343"/>
      <c r="C304" s="343"/>
      <c r="D304" s="343"/>
      <c r="E304" s="43"/>
      <c r="F304" s="43"/>
      <c r="G304" s="381"/>
      <c r="H304" s="43"/>
      <c r="I304" s="43"/>
      <c r="J304" s="43"/>
      <c r="K304" s="43"/>
      <c r="L304" s="43"/>
      <c r="M304" s="381"/>
      <c r="N304" s="43"/>
      <c r="O304" s="43"/>
      <c r="P304" s="43"/>
      <c r="Q304" s="43"/>
      <c r="R304" s="43"/>
      <c r="S304" s="43"/>
      <c r="T304" s="43"/>
      <c r="U304" s="373"/>
      <c r="V304" s="37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</row>
    <row r="305" spans="1:32" ht="12.75" customHeight="1">
      <c r="A305" s="343"/>
      <c r="C305" s="343"/>
      <c r="D305" s="343"/>
      <c r="E305" s="43"/>
      <c r="F305" s="43"/>
      <c r="G305" s="381"/>
      <c r="H305" s="43"/>
      <c r="I305" s="43"/>
      <c r="J305" s="43"/>
      <c r="K305" s="43"/>
      <c r="L305" s="43"/>
      <c r="M305" s="381"/>
      <c r="N305" s="43"/>
      <c r="O305" s="43"/>
      <c r="P305" s="43"/>
      <c r="Q305" s="43"/>
      <c r="R305" s="43"/>
      <c r="S305" s="43"/>
      <c r="T305" s="43"/>
      <c r="U305" s="373"/>
      <c r="V305" s="37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</row>
    <row r="306" spans="1:32" ht="12.75" customHeight="1">
      <c r="A306" s="343"/>
      <c r="C306" s="343"/>
      <c r="D306" s="343"/>
      <c r="E306" s="43"/>
      <c r="F306" s="43"/>
      <c r="G306" s="381"/>
      <c r="H306" s="43"/>
      <c r="I306" s="43"/>
      <c r="J306" s="43"/>
      <c r="K306" s="43"/>
      <c r="L306" s="43"/>
      <c r="M306" s="381"/>
      <c r="N306" s="43"/>
      <c r="O306" s="43"/>
      <c r="P306" s="43"/>
      <c r="Q306" s="43"/>
      <c r="R306" s="43"/>
      <c r="S306" s="43"/>
      <c r="T306" s="43"/>
      <c r="U306" s="373"/>
      <c r="V306" s="37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</row>
    <row r="307" spans="1:32" ht="12.75" customHeight="1">
      <c r="A307" s="343"/>
      <c r="C307" s="343"/>
      <c r="D307" s="343"/>
      <c r="E307" s="43"/>
      <c r="F307" s="43"/>
      <c r="G307" s="381"/>
      <c r="H307" s="43"/>
      <c r="I307" s="43"/>
      <c r="J307" s="43"/>
      <c r="K307" s="43"/>
      <c r="L307" s="43"/>
      <c r="M307" s="381"/>
      <c r="N307" s="43"/>
      <c r="O307" s="43"/>
      <c r="P307" s="43"/>
      <c r="Q307" s="43"/>
      <c r="R307" s="43"/>
      <c r="S307" s="43"/>
      <c r="T307" s="43"/>
      <c r="U307" s="373"/>
      <c r="V307" s="37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</row>
    <row r="308" spans="1:32" ht="12.75" customHeight="1">
      <c r="A308" s="343"/>
      <c r="C308" s="343"/>
      <c r="D308" s="343"/>
      <c r="E308" s="43"/>
      <c r="F308" s="43"/>
      <c r="G308" s="381"/>
      <c r="H308" s="43"/>
      <c r="I308" s="43"/>
      <c r="J308" s="43"/>
      <c r="K308" s="43"/>
      <c r="L308" s="43"/>
      <c r="M308" s="381"/>
      <c r="N308" s="43"/>
      <c r="O308" s="43"/>
      <c r="P308" s="43"/>
      <c r="Q308" s="43"/>
      <c r="R308" s="43"/>
      <c r="S308" s="43"/>
      <c r="T308" s="43"/>
      <c r="U308" s="373"/>
      <c r="V308" s="37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</row>
    <row r="309" spans="1:32" ht="12.75" customHeight="1">
      <c r="A309" s="343"/>
      <c r="C309" s="343"/>
      <c r="D309" s="343"/>
      <c r="E309" s="43"/>
      <c r="F309" s="43"/>
      <c r="G309" s="381"/>
      <c r="H309" s="43"/>
      <c r="I309" s="43"/>
      <c r="J309" s="43"/>
      <c r="K309" s="43"/>
      <c r="L309" s="43"/>
      <c r="M309" s="381"/>
      <c r="N309" s="43"/>
      <c r="O309" s="43"/>
      <c r="P309" s="43"/>
      <c r="Q309" s="43"/>
      <c r="R309" s="43"/>
      <c r="S309" s="43"/>
      <c r="T309" s="43"/>
      <c r="U309" s="373"/>
      <c r="V309" s="37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</row>
    <row r="310" spans="1:32" ht="12.75" customHeight="1">
      <c r="A310" s="343"/>
      <c r="C310" s="343"/>
      <c r="D310" s="343"/>
      <c r="E310" s="43"/>
      <c r="F310" s="43"/>
      <c r="G310" s="381"/>
      <c r="H310" s="43"/>
      <c r="I310" s="43"/>
      <c r="J310" s="43"/>
      <c r="K310" s="43"/>
      <c r="L310" s="43"/>
      <c r="M310" s="381"/>
      <c r="N310" s="43"/>
      <c r="O310" s="43"/>
      <c r="P310" s="43"/>
      <c r="Q310" s="43"/>
      <c r="R310" s="43"/>
      <c r="S310" s="43"/>
      <c r="T310" s="43"/>
      <c r="U310" s="373"/>
      <c r="V310" s="37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</row>
    <row r="311" spans="1:32" ht="12.75" customHeight="1">
      <c r="A311" s="343"/>
      <c r="C311" s="343"/>
      <c r="D311" s="343"/>
      <c r="E311" s="43"/>
      <c r="F311" s="43"/>
      <c r="G311" s="381"/>
      <c r="H311" s="43"/>
      <c r="I311" s="43"/>
      <c r="J311" s="43"/>
      <c r="K311" s="43"/>
      <c r="L311" s="43"/>
      <c r="M311" s="381"/>
      <c r="N311" s="43"/>
      <c r="O311" s="43"/>
      <c r="P311" s="43"/>
      <c r="Q311" s="43"/>
      <c r="R311" s="43"/>
      <c r="S311" s="43"/>
      <c r="T311" s="43"/>
      <c r="U311" s="373"/>
      <c r="V311" s="37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</row>
    <row r="312" spans="1:32" ht="12.75" customHeight="1">
      <c r="A312" s="343"/>
      <c r="C312" s="343"/>
      <c r="D312" s="343"/>
      <c r="E312" s="43"/>
      <c r="F312" s="43"/>
      <c r="G312" s="381"/>
      <c r="H312" s="43"/>
      <c r="I312" s="43"/>
      <c r="J312" s="43"/>
      <c r="K312" s="43"/>
      <c r="L312" s="43"/>
      <c r="M312" s="381"/>
      <c r="N312" s="43"/>
      <c r="O312" s="43"/>
      <c r="P312" s="43"/>
      <c r="Q312" s="43"/>
      <c r="R312" s="43"/>
      <c r="S312" s="43"/>
      <c r="T312" s="43"/>
      <c r="U312" s="373"/>
      <c r="V312" s="37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</row>
    <row r="313" spans="1:32" ht="12.75" customHeight="1">
      <c r="A313" s="343"/>
      <c r="C313" s="343"/>
      <c r="D313" s="343"/>
      <c r="E313" s="43"/>
      <c r="F313" s="43"/>
      <c r="G313" s="381"/>
      <c r="H313" s="43"/>
      <c r="I313" s="43"/>
      <c r="J313" s="43"/>
      <c r="K313" s="43"/>
      <c r="L313" s="43"/>
      <c r="M313" s="381"/>
      <c r="N313" s="43"/>
      <c r="O313" s="43"/>
      <c r="P313" s="43"/>
      <c r="Q313" s="43"/>
      <c r="R313" s="43"/>
      <c r="S313" s="43"/>
      <c r="T313" s="43"/>
      <c r="U313" s="373"/>
      <c r="V313" s="37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</row>
    <row r="314" spans="1:32" ht="12.75" customHeight="1">
      <c r="A314" s="343"/>
      <c r="C314" s="343"/>
      <c r="D314" s="343"/>
      <c r="E314" s="43"/>
      <c r="F314" s="43"/>
      <c r="G314" s="381"/>
      <c r="H314" s="43"/>
      <c r="I314" s="43"/>
      <c r="J314" s="43"/>
      <c r="K314" s="43"/>
      <c r="L314" s="43"/>
      <c r="M314" s="381"/>
      <c r="N314" s="43"/>
      <c r="O314" s="43"/>
      <c r="P314" s="43"/>
      <c r="Q314" s="43"/>
      <c r="R314" s="43"/>
      <c r="S314" s="43"/>
      <c r="T314" s="43"/>
      <c r="U314" s="373"/>
      <c r="V314" s="37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</row>
    <row r="315" spans="1:32" ht="12.75" customHeight="1">
      <c r="A315" s="343"/>
      <c r="C315" s="343"/>
      <c r="D315" s="343"/>
      <c r="E315" s="43"/>
      <c r="F315" s="43"/>
      <c r="G315" s="381"/>
      <c r="H315" s="43"/>
      <c r="I315" s="43"/>
      <c r="J315" s="43"/>
      <c r="K315" s="43"/>
      <c r="L315" s="43"/>
      <c r="M315" s="381"/>
      <c r="N315" s="43"/>
      <c r="O315" s="43"/>
      <c r="P315" s="43"/>
      <c r="Q315" s="43"/>
      <c r="R315" s="43"/>
      <c r="S315" s="43"/>
      <c r="T315" s="43"/>
      <c r="U315" s="373"/>
      <c r="V315" s="37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</row>
    <row r="316" spans="1:32" ht="12.75" customHeight="1">
      <c r="A316" s="343"/>
      <c r="C316" s="343"/>
      <c r="D316" s="343"/>
      <c r="E316" s="43"/>
      <c r="F316" s="43"/>
      <c r="G316" s="381"/>
      <c r="H316" s="43"/>
      <c r="I316" s="43"/>
      <c r="J316" s="43"/>
      <c r="K316" s="43"/>
      <c r="L316" s="43"/>
      <c r="M316" s="381"/>
      <c r="N316" s="43"/>
      <c r="O316" s="43"/>
      <c r="P316" s="43"/>
      <c r="Q316" s="43"/>
      <c r="R316" s="43"/>
      <c r="S316" s="43"/>
      <c r="T316" s="43"/>
      <c r="U316" s="373"/>
      <c r="V316" s="37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</row>
    <row r="317" spans="1:32" ht="12.75" customHeight="1">
      <c r="A317" s="343"/>
      <c r="C317" s="343"/>
      <c r="D317" s="343"/>
      <c r="E317" s="43"/>
      <c r="F317" s="43"/>
      <c r="G317" s="381"/>
      <c r="H317" s="43"/>
      <c r="I317" s="43"/>
      <c r="J317" s="43"/>
      <c r="K317" s="43"/>
      <c r="L317" s="43"/>
      <c r="M317" s="381"/>
      <c r="N317" s="43"/>
      <c r="O317" s="43"/>
      <c r="P317" s="43"/>
      <c r="Q317" s="43"/>
      <c r="R317" s="43"/>
      <c r="S317" s="43"/>
      <c r="T317" s="43"/>
      <c r="U317" s="373"/>
      <c r="V317" s="37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</row>
    <row r="318" spans="1:32" ht="12.75" customHeight="1">
      <c r="A318" s="343"/>
      <c r="C318" s="343"/>
      <c r="D318" s="343"/>
      <c r="E318" s="43"/>
      <c r="F318" s="43"/>
      <c r="G318" s="381"/>
      <c r="H318" s="43"/>
      <c r="I318" s="43"/>
      <c r="J318" s="43"/>
      <c r="K318" s="43"/>
      <c r="L318" s="43"/>
      <c r="M318" s="381"/>
      <c r="N318" s="43"/>
      <c r="O318" s="43"/>
      <c r="P318" s="43"/>
      <c r="Q318" s="43"/>
      <c r="R318" s="43"/>
      <c r="S318" s="43"/>
      <c r="T318" s="43"/>
      <c r="U318" s="373"/>
      <c r="V318" s="37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</row>
    <row r="319" spans="1:32" ht="12.75" customHeight="1">
      <c r="A319" s="343"/>
      <c r="C319" s="343"/>
      <c r="D319" s="343"/>
      <c r="E319" s="43"/>
      <c r="F319" s="43"/>
      <c r="G319" s="381"/>
      <c r="H319" s="43"/>
      <c r="I319" s="43"/>
      <c r="J319" s="43"/>
      <c r="K319" s="43"/>
      <c r="L319" s="43"/>
      <c r="M319" s="381"/>
      <c r="N319" s="43"/>
      <c r="O319" s="43"/>
      <c r="P319" s="43"/>
      <c r="Q319" s="43"/>
      <c r="R319" s="43"/>
      <c r="S319" s="43"/>
      <c r="T319" s="43"/>
      <c r="U319" s="373"/>
      <c r="V319" s="37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</row>
    <row r="320" spans="1:32" ht="12.75" customHeight="1">
      <c r="A320" s="343"/>
      <c r="C320" s="343"/>
      <c r="D320" s="343"/>
      <c r="E320" s="43"/>
      <c r="F320" s="43"/>
      <c r="G320" s="381"/>
      <c r="H320" s="43"/>
      <c r="I320" s="43"/>
      <c r="J320" s="43"/>
      <c r="K320" s="43"/>
      <c r="L320" s="43"/>
      <c r="M320" s="381"/>
      <c r="N320" s="43"/>
      <c r="O320" s="43"/>
      <c r="P320" s="43"/>
      <c r="Q320" s="43"/>
      <c r="R320" s="43"/>
      <c r="S320" s="43"/>
      <c r="T320" s="43"/>
      <c r="U320" s="373"/>
      <c r="V320" s="37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</row>
    <row r="321" spans="1:32" ht="12.75" customHeight="1">
      <c r="A321" s="343"/>
      <c r="C321" s="343"/>
      <c r="D321" s="343"/>
      <c r="E321" s="43"/>
      <c r="F321" s="43"/>
      <c r="G321" s="381"/>
      <c r="H321" s="43"/>
      <c r="I321" s="43"/>
      <c r="J321" s="43"/>
      <c r="K321" s="43"/>
      <c r="L321" s="43"/>
      <c r="M321" s="381"/>
      <c r="N321" s="43"/>
      <c r="O321" s="43"/>
      <c r="P321" s="43"/>
      <c r="Q321" s="43"/>
      <c r="R321" s="43"/>
      <c r="S321" s="43"/>
      <c r="T321" s="43"/>
      <c r="U321" s="373"/>
      <c r="V321" s="37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</row>
    <row r="322" spans="1:32" ht="12.75" customHeight="1">
      <c r="A322" s="343"/>
      <c r="C322" s="343"/>
      <c r="D322" s="343"/>
      <c r="E322" s="43"/>
      <c r="F322" s="43"/>
      <c r="G322" s="381"/>
      <c r="H322" s="43"/>
      <c r="I322" s="43"/>
      <c r="J322" s="43"/>
      <c r="K322" s="43"/>
      <c r="L322" s="43"/>
      <c r="M322" s="381"/>
      <c r="N322" s="43"/>
      <c r="O322" s="43"/>
      <c r="P322" s="43"/>
      <c r="Q322" s="43"/>
      <c r="R322" s="43"/>
      <c r="S322" s="43"/>
      <c r="T322" s="43"/>
      <c r="U322" s="373"/>
      <c r="V322" s="37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</row>
    <row r="323" spans="1:32" ht="12.75" customHeight="1">
      <c r="A323" s="343"/>
      <c r="C323" s="343"/>
      <c r="D323" s="343"/>
      <c r="E323" s="43"/>
      <c r="F323" s="43"/>
      <c r="G323" s="381"/>
      <c r="H323" s="43"/>
      <c r="I323" s="43"/>
      <c r="J323" s="43"/>
      <c r="K323" s="43"/>
      <c r="L323" s="43"/>
      <c r="M323" s="381"/>
      <c r="N323" s="43"/>
      <c r="O323" s="43"/>
      <c r="P323" s="43"/>
      <c r="Q323" s="43"/>
      <c r="R323" s="43"/>
      <c r="S323" s="43"/>
      <c r="T323" s="43"/>
      <c r="U323" s="373"/>
      <c r="V323" s="37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</row>
    <row r="324" spans="1:32" ht="12.75" customHeight="1">
      <c r="A324" s="343"/>
      <c r="C324" s="343"/>
      <c r="D324" s="343"/>
      <c r="E324" s="43"/>
      <c r="F324" s="43"/>
      <c r="G324" s="381"/>
      <c r="H324" s="43"/>
      <c r="I324" s="43"/>
      <c r="J324" s="43"/>
      <c r="K324" s="43"/>
      <c r="L324" s="43"/>
      <c r="M324" s="381"/>
      <c r="N324" s="43"/>
      <c r="O324" s="43"/>
      <c r="P324" s="43"/>
      <c r="Q324" s="43"/>
      <c r="R324" s="43"/>
      <c r="S324" s="43"/>
      <c r="T324" s="43"/>
      <c r="U324" s="373"/>
      <c r="V324" s="37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</row>
    <row r="325" spans="1:32" ht="12.75" customHeight="1">
      <c r="A325" s="343"/>
      <c r="C325" s="343"/>
      <c r="D325" s="343"/>
      <c r="E325" s="43"/>
      <c r="F325" s="43"/>
      <c r="G325" s="381"/>
      <c r="H325" s="43"/>
      <c r="I325" s="43"/>
      <c r="J325" s="43"/>
      <c r="K325" s="43"/>
      <c r="L325" s="43"/>
      <c r="M325" s="381"/>
      <c r="N325" s="43"/>
      <c r="O325" s="43"/>
      <c r="P325" s="43"/>
      <c r="Q325" s="43"/>
      <c r="R325" s="43"/>
      <c r="S325" s="43"/>
      <c r="T325" s="43"/>
      <c r="U325" s="373"/>
      <c r="V325" s="37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</row>
    <row r="326" spans="1:32" ht="12.75" customHeight="1">
      <c r="A326" s="343"/>
      <c r="C326" s="343"/>
      <c r="D326" s="343"/>
      <c r="E326" s="43"/>
      <c r="F326" s="43"/>
      <c r="G326" s="381"/>
      <c r="H326" s="43"/>
      <c r="I326" s="43"/>
      <c r="J326" s="43"/>
      <c r="K326" s="43"/>
      <c r="L326" s="43"/>
      <c r="M326" s="381"/>
      <c r="N326" s="43"/>
      <c r="O326" s="43"/>
      <c r="P326" s="43"/>
      <c r="Q326" s="43"/>
      <c r="R326" s="43"/>
      <c r="S326" s="43"/>
      <c r="T326" s="43"/>
      <c r="U326" s="373"/>
      <c r="V326" s="37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</row>
    <row r="327" spans="1:32" ht="12.75" customHeight="1">
      <c r="A327" s="343"/>
      <c r="C327" s="343"/>
      <c r="D327" s="343"/>
      <c r="E327" s="43"/>
      <c r="F327" s="43"/>
      <c r="G327" s="381"/>
      <c r="H327" s="43"/>
      <c r="I327" s="43"/>
      <c r="J327" s="43"/>
      <c r="K327" s="43"/>
      <c r="L327" s="43"/>
      <c r="M327" s="381"/>
      <c r="N327" s="43"/>
      <c r="O327" s="43"/>
      <c r="P327" s="43"/>
      <c r="Q327" s="43"/>
      <c r="R327" s="43"/>
      <c r="S327" s="43"/>
      <c r="T327" s="43"/>
      <c r="U327" s="373"/>
      <c r="V327" s="37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</row>
    <row r="328" spans="1:32" ht="12.75" customHeight="1">
      <c r="A328" s="343"/>
      <c r="C328" s="343"/>
      <c r="D328" s="343"/>
      <c r="E328" s="43"/>
      <c r="F328" s="43"/>
      <c r="G328" s="381"/>
      <c r="H328" s="43"/>
      <c r="I328" s="43"/>
      <c r="J328" s="43"/>
      <c r="K328" s="43"/>
      <c r="L328" s="43"/>
      <c r="M328" s="381"/>
      <c r="N328" s="43"/>
      <c r="O328" s="43"/>
      <c r="P328" s="43"/>
      <c r="Q328" s="43"/>
      <c r="R328" s="43"/>
      <c r="S328" s="43"/>
      <c r="T328" s="43"/>
      <c r="U328" s="373"/>
      <c r="V328" s="37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</row>
    <row r="329" spans="1:32" ht="12.75" customHeight="1">
      <c r="A329" s="343"/>
      <c r="C329" s="343"/>
      <c r="D329" s="343"/>
      <c r="E329" s="43"/>
      <c r="F329" s="43"/>
      <c r="G329" s="381"/>
      <c r="H329" s="43"/>
      <c r="I329" s="43"/>
      <c r="J329" s="43"/>
      <c r="K329" s="43"/>
      <c r="L329" s="43"/>
      <c r="M329" s="381"/>
      <c r="N329" s="43"/>
      <c r="O329" s="43"/>
      <c r="P329" s="43"/>
      <c r="Q329" s="43"/>
      <c r="R329" s="43"/>
      <c r="S329" s="43"/>
      <c r="T329" s="43"/>
      <c r="U329" s="373"/>
      <c r="V329" s="37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</row>
    <row r="330" spans="1:32" ht="12.75" customHeight="1">
      <c r="A330" s="343"/>
      <c r="C330" s="343"/>
      <c r="D330" s="343"/>
      <c r="E330" s="43"/>
      <c r="F330" s="43"/>
      <c r="G330" s="381"/>
      <c r="H330" s="43"/>
      <c r="I330" s="43"/>
      <c r="J330" s="43"/>
      <c r="K330" s="43"/>
      <c r="L330" s="43"/>
      <c r="M330" s="381"/>
      <c r="N330" s="43"/>
      <c r="O330" s="43"/>
      <c r="P330" s="43"/>
      <c r="Q330" s="43"/>
      <c r="R330" s="43"/>
      <c r="S330" s="43"/>
      <c r="T330" s="43"/>
      <c r="U330" s="373"/>
      <c r="V330" s="37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</row>
    <row r="331" spans="1:32" ht="12.75" customHeight="1">
      <c r="A331" s="343"/>
      <c r="C331" s="343"/>
      <c r="D331" s="343"/>
      <c r="E331" s="43"/>
      <c r="F331" s="43"/>
      <c r="G331" s="381"/>
      <c r="H331" s="43"/>
      <c r="I331" s="43"/>
      <c r="J331" s="43"/>
      <c r="K331" s="43"/>
      <c r="L331" s="43"/>
      <c r="M331" s="381"/>
      <c r="N331" s="43"/>
      <c r="O331" s="43"/>
      <c r="P331" s="43"/>
      <c r="Q331" s="43"/>
      <c r="R331" s="43"/>
      <c r="S331" s="43"/>
      <c r="T331" s="43"/>
      <c r="U331" s="373"/>
      <c r="V331" s="37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</row>
    <row r="332" spans="1:32" ht="12.75" customHeight="1">
      <c r="A332" s="343"/>
      <c r="C332" s="343"/>
      <c r="D332" s="343"/>
      <c r="E332" s="43"/>
      <c r="F332" s="43"/>
      <c r="G332" s="381"/>
      <c r="H332" s="43"/>
      <c r="I332" s="43"/>
      <c r="J332" s="43"/>
      <c r="K332" s="43"/>
      <c r="L332" s="43"/>
      <c r="M332" s="381"/>
      <c r="N332" s="43"/>
      <c r="O332" s="43"/>
      <c r="P332" s="43"/>
      <c r="Q332" s="43"/>
      <c r="R332" s="43"/>
      <c r="S332" s="43"/>
      <c r="T332" s="43"/>
      <c r="U332" s="373"/>
      <c r="V332" s="37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</row>
    <row r="333" spans="1:32" ht="12.75" customHeight="1">
      <c r="A333" s="343"/>
      <c r="C333" s="343"/>
      <c r="D333" s="343"/>
      <c r="E333" s="43"/>
      <c r="F333" s="43"/>
      <c r="G333" s="381"/>
      <c r="H333" s="43"/>
      <c r="I333" s="43"/>
      <c r="J333" s="43"/>
      <c r="K333" s="43"/>
      <c r="L333" s="43"/>
      <c r="M333" s="381"/>
      <c r="N333" s="43"/>
      <c r="O333" s="43"/>
      <c r="P333" s="43"/>
      <c r="Q333" s="43"/>
      <c r="R333" s="43"/>
      <c r="S333" s="43"/>
      <c r="T333" s="43"/>
      <c r="U333" s="373"/>
      <c r="V333" s="37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</row>
    <row r="334" spans="1:32" ht="12.75" customHeight="1">
      <c r="A334" s="343"/>
      <c r="C334" s="343"/>
      <c r="D334" s="343"/>
      <c r="E334" s="43"/>
      <c r="F334" s="43"/>
      <c r="G334" s="381"/>
      <c r="H334" s="43"/>
      <c r="I334" s="43"/>
      <c r="J334" s="43"/>
      <c r="K334" s="43"/>
      <c r="L334" s="43"/>
      <c r="M334" s="381"/>
      <c r="N334" s="43"/>
      <c r="O334" s="43"/>
      <c r="P334" s="43"/>
      <c r="Q334" s="43"/>
      <c r="R334" s="43"/>
      <c r="S334" s="43"/>
      <c r="T334" s="43"/>
      <c r="U334" s="373"/>
      <c r="V334" s="37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</row>
    <row r="335" spans="1:32" ht="12.75" customHeight="1">
      <c r="A335" s="343"/>
      <c r="C335" s="343"/>
      <c r="D335" s="343"/>
      <c r="E335" s="43"/>
      <c r="F335" s="43"/>
      <c r="G335" s="381"/>
      <c r="H335" s="43"/>
      <c r="I335" s="43"/>
      <c r="J335" s="43"/>
      <c r="K335" s="43"/>
      <c r="L335" s="43"/>
      <c r="M335" s="381"/>
      <c r="N335" s="43"/>
      <c r="O335" s="43"/>
      <c r="P335" s="43"/>
      <c r="Q335" s="43"/>
      <c r="R335" s="43"/>
      <c r="S335" s="43"/>
      <c r="T335" s="43"/>
      <c r="U335" s="373"/>
      <c r="V335" s="37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</row>
    <row r="336" spans="1:32" ht="12.75" customHeight="1">
      <c r="A336" s="343"/>
      <c r="C336" s="343"/>
      <c r="D336" s="343"/>
      <c r="E336" s="43"/>
      <c r="F336" s="43"/>
      <c r="G336" s="381"/>
      <c r="H336" s="43"/>
      <c r="I336" s="43"/>
      <c r="J336" s="43"/>
      <c r="K336" s="43"/>
      <c r="L336" s="43"/>
      <c r="M336" s="381"/>
      <c r="N336" s="43"/>
      <c r="O336" s="43"/>
      <c r="P336" s="43"/>
      <c r="Q336" s="43"/>
      <c r="R336" s="43"/>
      <c r="S336" s="43"/>
      <c r="T336" s="43"/>
      <c r="U336" s="373"/>
      <c r="V336" s="37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</row>
    <row r="337" spans="1:32" ht="12.75" customHeight="1">
      <c r="A337" s="343"/>
      <c r="C337" s="343"/>
      <c r="D337" s="343"/>
      <c r="E337" s="43"/>
      <c r="F337" s="43"/>
      <c r="G337" s="381"/>
      <c r="H337" s="43"/>
      <c r="I337" s="43"/>
      <c r="J337" s="43"/>
      <c r="K337" s="43"/>
      <c r="L337" s="43"/>
      <c r="M337" s="381"/>
      <c r="N337" s="43"/>
      <c r="O337" s="43"/>
      <c r="P337" s="43"/>
      <c r="Q337" s="43"/>
      <c r="R337" s="43"/>
      <c r="S337" s="43"/>
      <c r="T337" s="43"/>
      <c r="U337" s="373"/>
      <c r="V337" s="37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</row>
    <row r="338" spans="1:32" ht="12.75" customHeight="1">
      <c r="A338" s="343"/>
      <c r="C338" s="343"/>
      <c r="D338" s="343"/>
      <c r="E338" s="43"/>
      <c r="F338" s="43"/>
      <c r="G338" s="381"/>
      <c r="H338" s="43"/>
      <c r="I338" s="43"/>
      <c r="J338" s="43"/>
      <c r="K338" s="43"/>
      <c r="L338" s="43"/>
      <c r="M338" s="381"/>
      <c r="N338" s="43"/>
      <c r="O338" s="43"/>
      <c r="P338" s="43"/>
      <c r="Q338" s="43"/>
      <c r="R338" s="43"/>
      <c r="S338" s="43"/>
      <c r="T338" s="43"/>
      <c r="U338" s="373"/>
      <c r="V338" s="37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</row>
    <row r="339" spans="1:32" ht="12.75" customHeight="1">
      <c r="A339" s="343"/>
      <c r="C339" s="343"/>
      <c r="D339" s="343"/>
      <c r="E339" s="43"/>
      <c r="F339" s="43"/>
      <c r="G339" s="381"/>
      <c r="H339" s="43"/>
      <c r="I339" s="43"/>
      <c r="J339" s="43"/>
      <c r="K339" s="43"/>
      <c r="L339" s="43"/>
      <c r="M339" s="381"/>
      <c r="N339" s="43"/>
      <c r="O339" s="43"/>
      <c r="P339" s="43"/>
      <c r="Q339" s="43"/>
      <c r="R339" s="43"/>
      <c r="S339" s="43"/>
      <c r="T339" s="43"/>
      <c r="U339" s="373"/>
      <c r="V339" s="37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</row>
    <row r="340" spans="1:32" ht="12.75" customHeight="1">
      <c r="A340" s="343"/>
      <c r="C340" s="343"/>
      <c r="D340" s="343"/>
      <c r="E340" s="43"/>
      <c r="F340" s="43"/>
      <c r="G340" s="381"/>
      <c r="H340" s="43"/>
      <c r="I340" s="43"/>
      <c r="J340" s="43"/>
      <c r="K340" s="43"/>
      <c r="L340" s="43"/>
      <c r="M340" s="381"/>
      <c r="N340" s="43"/>
      <c r="O340" s="43"/>
      <c r="P340" s="43"/>
      <c r="Q340" s="43"/>
      <c r="R340" s="43"/>
      <c r="S340" s="43"/>
      <c r="T340" s="43"/>
      <c r="U340" s="373"/>
      <c r="V340" s="37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</row>
    <row r="341" spans="1:32" ht="12.75" customHeight="1">
      <c r="A341" s="343"/>
      <c r="C341" s="343"/>
      <c r="D341" s="343"/>
      <c r="E341" s="43"/>
      <c r="F341" s="43"/>
      <c r="G341" s="381"/>
      <c r="H341" s="43"/>
      <c r="I341" s="43"/>
      <c r="J341" s="43"/>
      <c r="K341" s="43"/>
      <c r="L341" s="43"/>
      <c r="M341" s="381"/>
      <c r="N341" s="43"/>
      <c r="O341" s="43"/>
      <c r="P341" s="43"/>
      <c r="Q341" s="43"/>
      <c r="R341" s="43"/>
      <c r="S341" s="43"/>
      <c r="T341" s="43"/>
      <c r="U341" s="373"/>
      <c r="V341" s="37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</row>
    <row r="342" spans="1:32" ht="12.75" customHeight="1">
      <c r="A342" s="343"/>
      <c r="C342" s="343"/>
      <c r="D342" s="343"/>
      <c r="E342" s="43"/>
      <c r="F342" s="43"/>
      <c r="G342" s="381"/>
      <c r="H342" s="43"/>
      <c r="I342" s="43"/>
      <c r="J342" s="43"/>
      <c r="K342" s="43"/>
      <c r="L342" s="43"/>
      <c r="M342" s="381"/>
      <c r="N342" s="43"/>
      <c r="O342" s="43"/>
      <c r="P342" s="43"/>
      <c r="Q342" s="43"/>
      <c r="R342" s="43"/>
      <c r="S342" s="43"/>
      <c r="T342" s="43"/>
      <c r="U342" s="373"/>
      <c r="V342" s="37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</row>
    <row r="343" spans="1:32" ht="12.75" customHeight="1">
      <c r="A343" s="343"/>
      <c r="C343" s="343"/>
      <c r="D343" s="343"/>
      <c r="E343" s="43"/>
      <c r="F343" s="43"/>
      <c r="G343" s="381"/>
      <c r="H343" s="43"/>
      <c r="I343" s="43"/>
      <c r="J343" s="43"/>
      <c r="K343" s="43"/>
      <c r="L343" s="43"/>
      <c r="M343" s="381"/>
      <c r="N343" s="43"/>
      <c r="O343" s="43"/>
      <c r="P343" s="43"/>
      <c r="Q343" s="43"/>
      <c r="R343" s="43"/>
      <c r="S343" s="43"/>
      <c r="T343" s="43"/>
      <c r="U343" s="373"/>
      <c r="V343" s="37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</row>
    <row r="344" spans="1:32" ht="12.75" customHeight="1">
      <c r="A344" s="343"/>
      <c r="C344" s="343"/>
      <c r="D344" s="343"/>
      <c r="E344" s="43"/>
      <c r="F344" s="43"/>
      <c r="G344" s="381"/>
      <c r="H344" s="43"/>
      <c r="I344" s="43"/>
      <c r="J344" s="43"/>
      <c r="K344" s="43"/>
      <c r="L344" s="43"/>
      <c r="M344" s="381"/>
      <c r="N344" s="43"/>
      <c r="O344" s="43"/>
      <c r="P344" s="43"/>
      <c r="Q344" s="43"/>
      <c r="R344" s="43"/>
      <c r="S344" s="43"/>
      <c r="T344" s="43"/>
      <c r="U344" s="373"/>
      <c r="V344" s="37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</row>
    <row r="345" spans="1:32" ht="12.75" customHeight="1">
      <c r="A345" s="343"/>
      <c r="C345" s="343"/>
      <c r="D345" s="343"/>
      <c r="E345" s="43"/>
      <c r="F345" s="43"/>
      <c r="G345" s="381"/>
      <c r="H345" s="43"/>
      <c r="I345" s="43"/>
      <c r="J345" s="43"/>
      <c r="K345" s="43"/>
      <c r="L345" s="43"/>
      <c r="M345" s="381"/>
      <c r="N345" s="43"/>
      <c r="O345" s="43"/>
      <c r="P345" s="43"/>
      <c r="Q345" s="43"/>
      <c r="R345" s="43"/>
      <c r="S345" s="43"/>
      <c r="T345" s="43"/>
      <c r="U345" s="373"/>
      <c r="V345" s="37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</row>
    <row r="346" spans="1:32" ht="12.75" customHeight="1">
      <c r="A346" s="343"/>
      <c r="C346" s="343"/>
      <c r="D346" s="343"/>
      <c r="E346" s="43"/>
      <c r="F346" s="43"/>
      <c r="G346" s="381"/>
      <c r="H346" s="43"/>
      <c r="I346" s="43"/>
      <c r="J346" s="43"/>
      <c r="K346" s="43"/>
      <c r="L346" s="43"/>
      <c r="M346" s="381"/>
      <c r="N346" s="43"/>
      <c r="O346" s="43"/>
      <c r="P346" s="43"/>
      <c r="Q346" s="43"/>
      <c r="R346" s="43"/>
      <c r="S346" s="43"/>
      <c r="T346" s="43"/>
      <c r="U346" s="373"/>
      <c r="V346" s="37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</row>
    <row r="347" spans="1:32" ht="12.75" customHeight="1">
      <c r="A347" s="343"/>
      <c r="C347" s="343"/>
      <c r="D347" s="343"/>
      <c r="E347" s="43"/>
      <c r="F347" s="43"/>
      <c r="G347" s="381"/>
      <c r="H347" s="43"/>
      <c r="I347" s="43"/>
      <c r="J347" s="43"/>
      <c r="K347" s="43"/>
      <c r="L347" s="43"/>
      <c r="M347" s="381"/>
      <c r="N347" s="43"/>
      <c r="O347" s="43"/>
      <c r="P347" s="43"/>
      <c r="Q347" s="43"/>
      <c r="R347" s="43"/>
      <c r="S347" s="43"/>
      <c r="T347" s="43"/>
      <c r="U347" s="373"/>
      <c r="V347" s="37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</row>
    <row r="348" spans="1:32" ht="12.75" customHeight="1">
      <c r="A348" s="343"/>
      <c r="C348" s="343"/>
      <c r="D348" s="343"/>
      <c r="E348" s="43"/>
      <c r="F348" s="43"/>
      <c r="G348" s="381"/>
      <c r="H348" s="43"/>
      <c r="I348" s="43"/>
      <c r="J348" s="43"/>
      <c r="K348" s="43"/>
      <c r="L348" s="43"/>
      <c r="M348" s="381"/>
      <c r="N348" s="43"/>
      <c r="O348" s="43"/>
      <c r="P348" s="43"/>
      <c r="Q348" s="43"/>
      <c r="R348" s="43"/>
      <c r="S348" s="43"/>
      <c r="T348" s="43"/>
      <c r="U348" s="373"/>
      <c r="V348" s="37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</row>
    <row r="349" spans="1:32" ht="12.75" customHeight="1">
      <c r="A349" s="343"/>
      <c r="C349" s="343"/>
      <c r="D349" s="343"/>
      <c r="E349" s="43"/>
      <c r="F349" s="43"/>
      <c r="G349" s="381"/>
      <c r="H349" s="43"/>
      <c r="I349" s="43"/>
      <c r="J349" s="43"/>
      <c r="K349" s="43"/>
      <c r="L349" s="43"/>
      <c r="M349" s="381"/>
      <c r="N349" s="43"/>
      <c r="O349" s="43"/>
      <c r="P349" s="43"/>
      <c r="Q349" s="43"/>
      <c r="R349" s="43"/>
      <c r="S349" s="43"/>
      <c r="T349" s="43"/>
      <c r="U349" s="373"/>
      <c r="V349" s="37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</row>
    <row r="350" spans="1:32" ht="12.75" customHeight="1">
      <c r="A350" s="343"/>
      <c r="C350" s="343"/>
      <c r="D350" s="343"/>
      <c r="E350" s="43"/>
      <c r="F350" s="43"/>
      <c r="G350" s="381"/>
      <c r="H350" s="43"/>
      <c r="I350" s="43"/>
      <c r="J350" s="43"/>
      <c r="K350" s="43"/>
      <c r="L350" s="43"/>
      <c r="M350" s="381"/>
      <c r="N350" s="43"/>
      <c r="O350" s="43"/>
      <c r="P350" s="43"/>
      <c r="Q350" s="43"/>
      <c r="R350" s="43"/>
      <c r="S350" s="43"/>
      <c r="T350" s="43"/>
      <c r="U350" s="373"/>
      <c r="V350" s="37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</row>
    <row r="351" spans="1:32" ht="12.75" customHeight="1">
      <c r="A351" s="343"/>
      <c r="C351" s="343"/>
      <c r="D351" s="343"/>
      <c r="E351" s="43"/>
      <c r="F351" s="43"/>
      <c r="G351" s="381"/>
      <c r="H351" s="43"/>
      <c r="I351" s="43"/>
      <c r="J351" s="43"/>
      <c r="K351" s="43"/>
      <c r="L351" s="43"/>
      <c r="M351" s="381"/>
      <c r="N351" s="43"/>
      <c r="O351" s="43"/>
      <c r="P351" s="43"/>
      <c r="Q351" s="43"/>
      <c r="R351" s="43"/>
      <c r="S351" s="43"/>
      <c r="T351" s="43"/>
      <c r="U351" s="373"/>
      <c r="V351" s="37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</row>
    <row r="352" spans="1:32" ht="12.75" customHeight="1">
      <c r="A352" s="343"/>
      <c r="C352" s="343"/>
      <c r="D352" s="343"/>
      <c r="E352" s="43"/>
      <c r="F352" s="43"/>
      <c r="G352" s="381"/>
      <c r="H352" s="43"/>
      <c r="I352" s="43"/>
      <c r="J352" s="43"/>
      <c r="K352" s="43"/>
      <c r="L352" s="43"/>
      <c r="M352" s="381"/>
      <c r="N352" s="43"/>
      <c r="O352" s="43"/>
      <c r="P352" s="43"/>
      <c r="Q352" s="43"/>
      <c r="R352" s="43"/>
      <c r="S352" s="43"/>
      <c r="T352" s="43"/>
      <c r="U352" s="373"/>
      <c r="V352" s="37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</row>
    <row r="353" spans="1:32" ht="12.75" customHeight="1">
      <c r="A353" s="343"/>
      <c r="C353" s="343"/>
      <c r="D353" s="343"/>
      <c r="E353" s="43"/>
      <c r="F353" s="43"/>
      <c r="G353" s="381"/>
      <c r="H353" s="43"/>
      <c r="I353" s="43"/>
      <c r="J353" s="43"/>
      <c r="K353" s="43"/>
      <c r="L353" s="43"/>
      <c r="M353" s="381"/>
      <c r="N353" s="43"/>
      <c r="O353" s="43"/>
      <c r="P353" s="43"/>
      <c r="Q353" s="43"/>
      <c r="R353" s="43"/>
      <c r="S353" s="43"/>
      <c r="T353" s="43"/>
      <c r="U353" s="373"/>
      <c r="V353" s="37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</row>
    <row r="354" spans="1:32" ht="12.75" customHeight="1">
      <c r="A354" s="343"/>
      <c r="C354" s="343"/>
      <c r="D354" s="343"/>
      <c r="E354" s="43"/>
      <c r="F354" s="43"/>
      <c r="G354" s="381"/>
      <c r="H354" s="43"/>
      <c r="I354" s="43"/>
      <c r="J354" s="43"/>
      <c r="K354" s="43"/>
      <c r="L354" s="43"/>
      <c r="M354" s="381"/>
      <c r="N354" s="43"/>
      <c r="O354" s="43"/>
      <c r="P354" s="43"/>
      <c r="Q354" s="43"/>
      <c r="R354" s="43"/>
      <c r="S354" s="43"/>
      <c r="T354" s="43"/>
      <c r="U354" s="373"/>
      <c r="V354" s="37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</row>
    <row r="355" spans="1:32" ht="12.75" customHeight="1">
      <c r="A355" s="343"/>
      <c r="C355" s="343"/>
      <c r="D355" s="343"/>
      <c r="E355" s="43"/>
      <c r="F355" s="43"/>
      <c r="G355" s="381"/>
      <c r="H355" s="43"/>
      <c r="I355" s="43"/>
      <c r="J355" s="43"/>
      <c r="K355" s="43"/>
      <c r="L355" s="43"/>
      <c r="M355" s="381"/>
      <c r="N355" s="43"/>
      <c r="O355" s="43"/>
      <c r="P355" s="43"/>
      <c r="Q355" s="43"/>
      <c r="R355" s="43"/>
      <c r="S355" s="43"/>
      <c r="T355" s="43"/>
      <c r="U355" s="373"/>
      <c r="V355" s="37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</row>
    <row r="356" spans="1:32" ht="12.75" customHeight="1">
      <c r="A356" s="343"/>
      <c r="C356" s="343"/>
      <c r="D356" s="343"/>
      <c r="E356" s="43"/>
      <c r="F356" s="43"/>
      <c r="G356" s="381"/>
      <c r="H356" s="43"/>
      <c r="I356" s="43"/>
      <c r="J356" s="43"/>
      <c r="K356" s="43"/>
      <c r="L356" s="43"/>
      <c r="M356" s="381"/>
      <c r="N356" s="43"/>
      <c r="O356" s="43"/>
      <c r="P356" s="43"/>
      <c r="Q356" s="43"/>
      <c r="R356" s="43"/>
      <c r="S356" s="43"/>
      <c r="T356" s="43"/>
      <c r="U356" s="373"/>
      <c r="V356" s="37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</row>
    <row r="357" spans="1:32" ht="12.75" customHeight="1">
      <c r="A357" s="343"/>
      <c r="C357" s="343"/>
      <c r="D357" s="343"/>
      <c r="E357" s="43"/>
      <c r="F357" s="43"/>
      <c r="G357" s="381"/>
      <c r="H357" s="43"/>
      <c r="I357" s="43"/>
      <c r="J357" s="43"/>
      <c r="K357" s="43"/>
      <c r="L357" s="43"/>
      <c r="M357" s="381"/>
      <c r="N357" s="43"/>
      <c r="O357" s="43"/>
      <c r="P357" s="43"/>
      <c r="Q357" s="43"/>
      <c r="R357" s="43"/>
      <c r="S357" s="43"/>
      <c r="T357" s="43"/>
      <c r="U357" s="373"/>
      <c r="V357" s="37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</row>
    <row r="358" spans="1:32" ht="12.75" customHeight="1">
      <c r="A358" s="343"/>
      <c r="C358" s="343"/>
      <c r="D358" s="343"/>
      <c r="E358" s="43"/>
      <c r="F358" s="43"/>
      <c r="G358" s="381"/>
      <c r="H358" s="43"/>
      <c r="I358" s="43"/>
      <c r="J358" s="43"/>
      <c r="K358" s="43"/>
      <c r="L358" s="43"/>
      <c r="M358" s="381"/>
      <c r="N358" s="43"/>
      <c r="O358" s="43"/>
      <c r="P358" s="43"/>
      <c r="Q358" s="43"/>
      <c r="R358" s="43"/>
      <c r="S358" s="43"/>
      <c r="T358" s="43"/>
      <c r="U358" s="373"/>
      <c r="V358" s="37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</row>
    <row r="359" spans="1:32" ht="12.75" customHeight="1">
      <c r="A359" s="343"/>
      <c r="C359" s="343"/>
      <c r="D359" s="343"/>
      <c r="E359" s="43"/>
      <c r="F359" s="43"/>
      <c r="G359" s="381"/>
      <c r="H359" s="43"/>
      <c r="I359" s="43"/>
      <c r="J359" s="43"/>
      <c r="K359" s="43"/>
      <c r="L359" s="43"/>
      <c r="M359" s="381"/>
      <c r="N359" s="43"/>
      <c r="O359" s="43"/>
      <c r="P359" s="43"/>
      <c r="Q359" s="43"/>
      <c r="R359" s="43"/>
      <c r="S359" s="43"/>
      <c r="T359" s="43"/>
      <c r="U359" s="373"/>
      <c r="V359" s="37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</row>
    <row r="360" spans="1:32" ht="12.75" customHeight="1">
      <c r="A360" s="343"/>
      <c r="C360" s="343"/>
      <c r="D360" s="343"/>
      <c r="E360" s="43"/>
      <c r="F360" s="43"/>
      <c r="G360" s="381"/>
      <c r="H360" s="43"/>
      <c r="I360" s="43"/>
      <c r="J360" s="43"/>
      <c r="K360" s="43"/>
      <c r="L360" s="43"/>
      <c r="M360" s="381"/>
      <c r="N360" s="43"/>
      <c r="O360" s="43"/>
      <c r="P360" s="43"/>
      <c r="Q360" s="43"/>
      <c r="R360" s="43"/>
      <c r="S360" s="43"/>
      <c r="T360" s="43"/>
      <c r="U360" s="373"/>
      <c r="V360" s="37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</row>
    <row r="361" spans="1:32" ht="12.75" customHeight="1">
      <c r="A361" s="343"/>
      <c r="C361" s="343"/>
      <c r="D361" s="343"/>
      <c r="E361" s="43"/>
      <c r="F361" s="43"/>
      <c r="G361" s="381"/>
      <c r="H361" s="43"/>
      <c r="I361" s="43"/>
      <c r="J361" s="43"/>
      <c r="K361" s="43"/>
      <c r="L361" s="43"/>
      <c r="M361" s="381"/>
      <c r="N361" s="43"/>
      <c r="O361" s="43"/>
      <c r="P361" s="43"/>
      <c r="Q361" s="43"/>
      <c r="R361" s="43"/>
      <c r="S361" s="43"/>
      <c r="T361" s="43"/>
      <c r="U361" s="373"/>
      <c r="V361" s="37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</row>
    <row r="362" spans="1:32" ht="12.75" customHeight="1">
      <c r="A362" s="343"/>
      <c r="C362" s="343"/>
      <c r="D362" s="343"/>
      <c r="E362" s="43"/>
      <c r="F362" s="43"/>
      <c r="G362" s="381"/>
      <c r="H362" s="43"/>
      <c r="I362" s="43"/>
      <c r="J362" s="43"/>
      <c r="K362" s="43"/>
      <c r="L362" s="43"/>
      <c r="M362" s="381"/>
      <c r="N362" s="43"/>
      <c r="O362" s="43"/>
      <c r="P362" s="43"/>
      <c r="Q362" s="43"/>
      <c r="R362" s="43"/>
      <c r="S362" s="43"/>
      <c r="T362" s="43"/>
      <c r="U362" s="373"/>
      <c r="V362" s="37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</row>
    <row r="363" spans="1:32" ht="12.75" customHeight="1">
      <c r="A363" s="343"/>
      <c r="C363" s="343"/>
      <c r="D363" s="343"/>
      <c r="E363" s="43"/>
      <c r="F363" s="43"/>
      <c r="G363" s="381"/>
      <c r="H363" s="43"/>
      <c r="I363" s="43"/>
      <c r="J363" s="43"/>
      <c r="K363" s="43"/>
      <c r="L363" s="43"/>
      <c r="M363" s="381"/>
      <c r="N363" s="43"/>
      <c r="O363" s="43"/>
      <c r="P363" s="43"/>
      <c r="Q363" s="43"/>
      <c r="R363" s="43"/>
      <c r="S363" s="43"/>
      <c r="T363" s="43"/>
      <c r="U363" s="373"/>
      <c r="V363" s="37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</row>
    <row r="364" spans="1:32" ht="12.75" customHeight="1">
      <c r="A364" s="343"/>
      <c r="C364" s="343"/>
      <c r="D364" s="343"/>
      <c r="E364" s="43"/>
      <c r="F364" s="43"/>
      <c r="G364" s="381"/>
      <c r="H364" s="43"/>
      <c r="I364" s="43"/>
      <c r="J364" s="43"/>
      <c r="K364" s="43"/>
      <c r="L364" s="43"/>
      <c r="M364" s="381"/>
      <c r="N364" s="43"/>
      <c r="O364" s="43"/>
      <c r="P364" s="43"/>
      <c r="Q364" s="43"/>
      <c r="R364" s="43"/>
      <c r="S364" s="43"/>
      <c r="T364" s="43"/>
      <c r="U364" s="373"/>
      <c r="V364" s="37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</row>
    <row r="365" spans="1:32" ht="12.75" customHeight="1">
      <c r="A365" s="343"/>
      <c r="C365" s="343"/>
      <c r="D365" s="343"/>
      <c r="E365" s="43"/>
      <c r="F365" s="43"/>
      <c r="G365" s="381"/>
      <c r="H365" s="43"/>
      <c r="I365" s="43"/>
      <c r="J365" s="43"/>
      <c r="K365" s="43"/>
      <c r="L365" s="43"/>
      <c r="M365" s="381"/>
      <c r="N365" s="43"/>
      <c r="O365" s="43"/>
      <c r="P365" s="43"/>
      <c r="Q365" s="43"/>
      <c r="R365" s="43"/>
      <c r="S365" s="43"/>
      <c r="T365" s="43"/>
      <c r="U365" s="373"/>
      <c r="V365" s="37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</row>
    <row r="366" spans="1:32" ht="12.75" customHeight="1">
      <c r="A366" s="343"/>
      <c r="C366" s="343"/>
      <c r="D366" s="343"/>
      <c r="E366" s="43"/>
      <c r="F366" s="43"/>
      <c r="G366" s="381"/>
      <c r="H366" s="43"/>
      <c r="I366" s="43"/>
      <c r="J366" s="43"/>
      <c r="K366" s="43"/>
      <c r="L366" s="43"/>
      <c r="M366" s="381"/>
      <c r="N366" s="43"/>
      <c r="O366" s="43"/>
      <c r="P366" s="43"/>
      <c r="Q366" s="43"/>
      <c r="R366" s="43"/>
      <c r="S366" s="43"/>
      <c r="T366" s="43"/>
      <c r="U366" s="373"/>
      <c r="V366" s="37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</row>
    <row r="367" spans="1:32" ht="12.75" customHeight="1">
      <c r="A367" s="343"/>
      <c r="C367" s="343"/>
      <c r="D367" s="343"/>
      <c r="E367" s="43"/>
      <c r="F367" s="43"/>
      <c r="G367" s="381"/>
      <c r="H367" s="43"/>
      <c r="I367" s="43"/>
      <c r="J367" s="43"/>
      <c r="K367" s="43"/>
      <c r="L367" s="43"/>
      <c r="M367" s="381"/>
      <c r="N367" s="43"/>
      <c r="O367" s="43"/>
      <c r="P367" s="43"/>
      <c r="Q367" s="43"/>
      <c r="R367" s="43"/>
      <c r="S367" s="43"/>
      <c r="T367" s="43"/>
      <c r="U367" s="373"/>
      <c r="V367" s="37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</row>
    <row r="368" spans="1:32" ht="12.75" customHeight="1">
      <c r="A368" s="343"/>
      <c r="C368" s="343"/>
      <c r="D368" s="343"/>
      <c r="E368" s="43"/>
      <c r="F368" s="43"/>
      <c r="G368" s="381"/>
      <c r="H368" s="43"/>
      <c r="I368" s="43"/>
      <c r="J368" s="43"/>
      <c r="K368" s="43"/>
      <c r="L368" s="43"/>
      <c r="M368" s="381"/>
      <c r="N368" s="43"/>
      <c r="O368" s="43"/>
      <c r="P368" s="43"/>
      <c r="Q368" s="43"/>
      <c r="R368" s="43"/>
      <c r="S368" s="43"/>
      <c r="T368" s="43"/>
      <c r="U368" s="373"/>
      <c r="V368" s="37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</row>
    <row r="369" spans="1:32" ht="12.75" customHeight="1">
      <c r="A369" s="343"/>
      <c r="C369" s="343"/>
      <c r="D369" s="343"/>
      <c r="E369" s="43"/>
      <c r="F369" s="43"/>
      <c r="G369" s="381"/>
      <c r="H369" s="43"/>
      <c r="I369" s="43"/>
      <c r="J369" s="43"/>
      <c r="K369" s="43"/>
      <c r="L369" s="43"/>
      <c r="M369" s="381"/>
      <c r="N369" s="43"/>
      <c r="O369" s="43"/>
      <c r="P369" s="43"/>
      <c r="Q369" s="43"/>
      <c r="R369" s="43"/>
      <c r="S369" s="43"/>
      <c r="T369" s="43"/>
      <c r="U369" s="373"/>
      <c r="V369" s="37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</row>
    <row r="370" spans="1:32" ht="12.75" customHeight="1">
      <c r="A370" s="343"/>
      <c r="C370" s="343"/>
      <c r="D370" s="343"/>
      <c r="E370" s="43"/>
      <c r="F370" s="43"/>
      <c r="G370" s="381"/>
      <c r="H370" s="43"/>
      <c r="I370" s="43"/>
      <c r="J370" s="43"/>
      <c r="K370" s="43"/>
      <c r="L370" s="43"/>
      <c r="M370" s="381"/>
      <c r="N370" s="43"/>
      <c r="O370" s="43"/>
      <c r="P370" s="43"/>
      <c r="Q370" s="43"/>
      <c r="R370" s="43"/>
      <c r="S370" s="43"/>
      <c r="T370" s="43"/>
      <c r="U370" s="373"/>
      <c r="V370" s="37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</row>
    <row r="371" spans="1:32" ht="12.75" customHeight="1">
      <c r="A371" s="343"/>
      <c r="C371" s="343"/>
      <c r="D371" s="343"/>
      <c r="E371" s="43"/>
      <c r="F371" s="43"/>
      <c r="G371" s="381"/>
      <c r="H371" s="43"/>
      <c r="I371" s="43"/>
      <c r="J371" s="43"/>
      <c r="K371" s="43"/>
      <c r="L371" s="43"/>
      <c r="M371" s="381"/>
      <c r="N371" s="43"/>
      <c r="O371" s="43"/>
      <c r="P371" s="43"/>
      <c r="Q371" s="43"/>
      <c r="R371" s="43"/>
      <c r="S371" s="43"/>
      <c r="T371" s="43"/>
      <c r="U371" s="373"/>
      <c r="V371" s="37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</row>
    <row r="372" spans="1:32" ht="12.75" customHeight="1">
      <c r="A372" s="343"/>
      <c r="C372" s="343"/>
      <c r="D372" s="343"/>
      <c r="E372" s="43"/>
      <c r="F372" s="43"/>
      <c r="G372" s="381"/>
      <c r="H372" s="43"/>
      <c r="I372" s="43"/>
      <c r="J372" s="43"/>
      <c r="K372" s="43"/>
      <c r="L372" s="43"/>
      <c r="M372" s="381"/>
      <c r="N372" s="43"/>
      <c r="O372" s="43"/>
      <c r="P372" s="43"/>
      <c r="Q372" s="43"/>
      <c r="R372" s="43"/>
      <c r="S372" s="43"/>
      <c r="T372" s="43"/>
      <c r="U372" s="373"/>
      <c r="V372" s="37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</row>
    <row r="373" spans="1:32" ht="12.75" customHeight="1">
      <c r="A373" s="343"/>
      <c r="C373" s="343"/>
      <c r="D373" s="343"/>
      <c r="E373" s="43"/>
      <c r="F373" s="43"/>
      <c r="G373" s="381"/>
      <c r="H373" s="43"/>
      <c r="I373" s="43"/>
      <c r="J373" s="43"/>
      <c r="K373" s="43"/>
      <c r="L373" s="43"/>
      <c r="M373" s="381"/>
      <c r="N373" s="43"/>
      <c r="O373" s="43"/>
      <c r="P373" s="43"/>
      <c r="Q373" s="43"/>
      <c r="R373" s="43"/>
      <c r="S373" s="43"/>
      <c r="T373" s="43"/>
      <c r="U373" s="373"/>
      <c r="V373" s="37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</row>
    <row r="374" spans="1:32" ht="12.75" customHeight="1">
      <c r="A374" s="343"/>
      <c r="C374" s="343"/>
      <c r="D374" s="343"/>
      <c r="E374" s="43"/>
      <c r="F374" s="43"/>
      <c r="G374" s="381"/>
      <c r="H374" s="43"/>
      <c r="I374" s="43"/>
      <c r="J374" s="43"/>
      <c r="K374" s="43"/>
      <c r="L374" s="43"/>
      <c r="M374" s="381"/>
      <c r="N374" s="43"/>
      <c r="O374" s="43"/>
      <c r="P374" s="43"/>
      <c r="Q374" s="43"/>
      <c r="R374" s="43"/>
      <c r="S374" s="43"/>
      <c r="T374" s="43"/>
      <c r="U374" s="373"/>
      <c r="V374" s="37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</row>
    <row r="375" spans="1:32" ht="12.75" customHeight="1">
      <c r="A375" s="343"/>
      <c r="C375" s="343"/>
      <c r="D375" s="343"/>
      <c r="E375" s="43"/>
      <c r="F375" s="43"/>
      <c r="G375" s="381"/>
      <c r="H375" s="43"/>
      <c r="I375" s="43"/>
      <c r="J375" s="43"/>
      <c r="K375" s="43"/>
      <c r="L375" s="43"/>
      <c r="M375" s="381"/>
      <c r="N375" s="43"/>
      <c r="O375" s="43"/>
      <c r="P375" s="43"/>
      <c r="Q375" s="43"/>
      <c r="R375" s="43"/>
      <c r="S375" s="43"/>
      <c r="T375" s="43"/>
      <c r="U375" s="373"/>
      <c r="V375" s="37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</row>
    <row r="376" spans="1:32" ht="12.75" customHeight="1">
      <c r="A376" s="343"/>
      <c r="C376" s="343"/>
      <c r="D376" s="343"/>
      <c r="E376" s="43"/>
      <c r="F376" s="43"/>
      <c r="G376" s="381"/>
      <c r="H376" s="43"/>
      <c r="I376" s="43"/>
      <c r="J376" s="43"/>
      <c r="K376" s="43"/>
      <c r="L376" s="43"/>
      <c r="M376" s="381"/>
      <c r="N376" s="43"/>
      <c r="O376" s="43"/>
      <c r="P376" s="43"/>
      <c r="Q376" s="43"/>
      <c r="R376" s="43"/>
      <c r="S376" s="43"/>
      <c r="T376" s="43"/>
      <c r="U376" s="373"/>
      <c r="V376" s="37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</row>
    <row r="377" spans="1:32" ht="12.75" customHeight="1">
      <c r="A377" s="343"/>
      <c r="C377" s="343"/>
      <c r="D377" s="343"/>
      <c r="E377" s="43"/>
      <c r="F377" s="43"/>
      <c r="G377" s="381"/>
      <c r="H377" s="43"/>
      <c r="I377" s="43"/>
      <c r="J377" s="43"/>
      <c r="K377" s="43"/>
      <c r="L377" s="43"/>
      <c r="M377" s="381"/>
      <c r="N377" s="43"/>
      <c r="O377" s="43"/>
      <c r="P377" s="43"/>
      <c r="Q377" s="43"/>
      <c r="R377" s="43"/>
      <c r="S377" s="43"/>
      <c r="T377" s="43"/>
      <c r="U377" s="373"/>
      <c r="V377" s="37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</row>
    <row r="378" spans="1:32" ht="12.75" customHeight="1">
      <c r="A378" s="343"/>
      <c r="C378" s="343"/>
      <c r="D378" s="343"/>
      <c r="E378" s="43"/>
      <c r="F378" s="43"/>
      <c r="G378" s="381"/>
      <c r="H378" s="43"/>
      <c r="I378" s="43"/>
      <c r="J378" s="43"/>
      <c r="K378" s="43"/>
      <c r="L378" s="43"/>
      <c r="M378" s="381"/>
      <c r="N378" s="43"/>
      <c r="O378" s="43"/>
      <c r="P378" s="43"/>
      <c r="Q378" s="43"/>
      <c r="R378" s="43"/>
      <c r="S378" s="43"/>
      <c r="T378" s="43"/>
      <c r="U378" s="373"/>
      <c r="V378" s="37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</row>
    <row r="379" spans="1:32" ht="12.75" customHeight="1">
      <c r="A379" s="343"/>
      <c r="C379" s="343"/>
      <c r="D379" s="343"/>
      <c r="E379" s="43"/>
      <c r="F379" s="43"/>
      <c r="G379" s="381"/>
      <c r="H379" s="43"/>
      <c r="I379" s="43"/>
      <c r="J379" s="43"/>
      <c r="K379" s="43"/>
      <c r="L379" s="43"/>
      <c r="M379" s="381"/>
      <c r="N379" s="43"/>
      <c r="O379" s="43"/>
      <c r="P379" s="43"/>
      <c r="Q379" s="43"/>
      <c r="R379" s="43"/>
      <c r="S379" s="43"/>
      <c r="T379" s="43"/>
      <c r="U379" s="373"/>
      <c r="V379" s="37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</row>
    <row r="380" spans="1:32" ht="12.75" customHeight="1">
      <c r="A380" s="343"/>
      <c r="C380" s="343"/>
      <c r="D380" s="343"/>
      <c r="E380" s="43"/>
      <c r="F380" s="43"/>
      <c r="G380" s="381"/>
      <c r="H380" s="43"/>
      <c r="I380" s="43"/>
      <c r="J380" s="43"/>
      <c r="K380" s="43"/>
      <c r="L380" s="43"/>
      <c r="M380" s="381"/>
      <c r="N380" s="43"/>
      <c r="O380" s="43"/>
      <c r="P380" s="43"/>
      <c r="Q380" s="43"/>
      <c r="R380" s="43"/>
      <c r="S380" s="43"/>
      <c r="T380" s="43"/>
      <c r="U380" s="373"/>
      <c r="V380" s="37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</row>
    <row r="381" spans="1:32" ht="12.75" customHeight="1">
      <c r="A381" s="343"/>
      <c r="C381" s="343"/>
      <c r="D381" s="343"/>
      <c r="E381" s="43"/>
      <c r="F381" s="43"/>
      <c r="G381" s="381"/>
      <c r="H381" s="43"/>
      <c r="I381" s="43"/>
      <c r="J381" s="43"/>
      <c r="K381" s="43"/>
      <c r="L381" s="43"/>
      <c r="M381" s="381"/>
      <c r="N381" s="43"/>
      <c r="O381" s="43"/>
      <c r="P381" s="43"/>
      <c r="Q381" s="43"/>
      <c r="R381" s="43"/>
      <c r="S381" s="43"/>
      <c r="T381" s="43"/>
      <c r="U381" s="373"/>
      <c r="V381" s="37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</row>
    <row r="382" spans="1:32" ht="12.75" customHeight="1">
      <c r="A382" s="343"/>
      <c r="C382" s="343"/>
      <c r="D382" s="343"/>
      <c r="E382" s="43"/>
      <c r="F382" s="43"/>
      <c r="G382" s="381"/>
      <c r="H382" s="43"/>
      <c r="I382" s="43"/>
      <c r="J382" s="43"/>
      <c r="K382" s="43"/>
      <c r="L382" s="43"/>
      <c r="M382" s="381"/>
      <c r="N382" s="43"/>
      <c r="O382" s="43"/>
      <c r="P382" s="43"/>
      <c r="Q382" s="43"/>
      <c r="R382" s="43"/>
      <c r="S382" s="43"/>
      <c r="T382" s="43"/>
      <c r="U382" s="373"/>
      <c r="V382" s="37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</row>
    <row r="383" spans="1:32" ht="12.75" customHeight="1">
      <c r="A383" s="343"/>
      <c r="C383" s="343"/>
      <c r="D383" s="343"/>
      <c r="E383" s="43"/>
      <c r="F383" s="43"/>
      <c r="G383" s="381"/>
      <c r="H383" s="43"/>
      <c r="I383" s="43"/>
      <c r="J383" s="43"/>
      <c r="K383" s="43"/>
      <c r="L383" s="43"/>
      <c r="M383" s="381"/>
      <c r="N383" s="43"/>
      <c r="O383" s="43"/>
      <c r="P383" s="43"/>
      <c r="Q383" s="43"/>
      <c r="R383" s="43"/>
      <c r="S383" s="43"/>
      <c r="T383" s="43"/>
      <c r="U383" s="373"/>
      <c r="V383" s="37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</row>
    <row r="384" spans="1:32" ht="12.75" customHeight="1">
      <c r="A384" s="343"/>
      <c r="C384" s="343"/>
      <c r="D384" s="343"/>
      <c r="E384" s="43"/>
      <c r="F384" s="43"/>
      <c r="G384" s="381"/>
      <c r="H384" s="43"/>
      <c r="I384" s="43"/>
      <c r="J384" s="43"/>
      <c r="K384" s="43"/>
      <c r="L384" s="43"/>
      <c r="M384" s="381"/>
      <c r="N384" s="43"/>
      <c r="O384" s="43"/>
      <c r="P384" s="43"/>
      <c r="Q384" s="43"/>
      <c r="R384" s="43"/>
      <c r="S384" s="43"/>
      <c r="T384" s="43"/>
      <c r="U384" s="373"/>
      <c r="V384" s="37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</row>
    <row r="385" spans="1:32" ht="12.75" customHeight="1">
      <c r="A385" s="343"/>
      <c r="C385" s="343"/>
      <c r="D385" s="343"/>
      <c r="E385" s="43"/>
      <c r="F385" s="43"/>
      <c r="G385" s="381"/>
      <c r="H385" s="43"/>
      <c r="I385" s="43"/>
      <c r="J385" s="43"/>
      <c r="K385" s="43"/>
      <c r="L385" s="43"/>
      <c r="M385" s="381"/>
      <c r="N385" s="43"/>
      <c r="O385" s="43"/>
      <c r="P385" s="43"/>
      <c r="Q385" s="43"/>
      <c r="R385" s="43"/>
      <c r="S385" s="43"/>
      <c r="T385" s="43"/>
      <c r="U385" s="373"/>
      <c r="V385" s="37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</row>
    <row r="386" spans="1:32" ht="12.75" customHeight="1">
      <c r="A386" s="343"/>
      <c r="C386" s="343"/>
      <c r="D386" s="343"/>
      <c r="E386" s="43"/>
      <c r="F386" s="43"/>
      <c r="G386" s="381"/>
      <c r="H386" s="43"/>
      <c r="I386" s="43"/>
      <c r="J386" s="43"/>
      <c r="K386" s="43"/>
      <c r="L386" s="43"/>
      <c r="M386" s="381"/>
      <c r="N386" s="43"/>
      <c r="O386" s="43"/>
      <c r="P386" s="43"/>
      <c r="Q386" s="43"/>
      <c r="R386" s="43"/>
      <c r="S386" s="43"/>
      <c r="T386" s="43"/>
      <c r="U386" s="373"/>
      <c r="V386" s="37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</row>
    <row r="387" spans="1:32" ht="12.75" customHeight="1">
      <c r="A387" s="343"/>
      <c r="C387" s="343"/>
      <c r="D387" s="343"/>
      <c r="E387" s="43"/>
      <c r="F387" s="43"/>
      <c r="G387" s="381"/>
      <c r="H387" s="43"/>
      <c r="I387" s="43"/>
      <c r="J387" s="43"/>
      <c r="K387" s="43"/>
      <c r="L387" s="43"/>
      <c r="M387" s="381"/>
      <c r="N387" s="43"/>
      <c r="O387" s="43"/>
      <c r="P387" s="43"/>
      <c r="Q387" s="43"/>
      <c r="R387" s="43"/>
      <c r="S387" s="43"/>
      <c r="T387" s="43"/>
      <c r="U387" s="373"/>
      <c r="V387" s="37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</row>
    <row r="388" spans="1:32" ht="12.75" customHeight="1">
      <c r="A388" s="343"/>
      <c r="C388" s="343"/>
      <c r="D388" s="343"/>
      <c r="E388" s="43"/>
      <c r="F388" s="43"/>
      <c r="G388" s="381"/>
      <c r="H388" s="43"/>
      <c r="I388" s="43"/>
      <c r="J388" s="43"/>
      <c r="K388" s="43"/>
      <c r="L388" s="43"/>
      <c r="M388" s="381"/>
      <c r="N388" s="43"/>
      <c r="O388" s="43"/>
      <c r="P388" s="43"/>
      <c r="Q388" s="43"/>
      <c r="R388" s="43"/>
      <c r="S388" s="43"/>
      <c r="T388" s="43"/>
      <c r="U388" s="373"/>
      <c r="V388" s="37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</row>
    <row r="389" spans="1:32" ht="12.75" customHeight="1">
      <c r="A389" s="343"/>
      <c r="C389" s="343"/>
      <c r="D389" s="343"/>
      <c r="E389" s="43"/>
      <c r="F389" s="43"/>
      <c r="G389" s="381"/>
      <c r="H389" s="43"/>
      <c r="I389" s="43"/>
      <c r="J389" s="43"/>
      <c r="K389" s="43"/>
      <c r="L389" s="43"/>
      <c r="M389" s="381"/>
      <c r="N389" s="43"/>
      <c r="O389" s="43"/>
      <c r="P389" s="43"/>
      <c r="Q389" s="43"/>
      <c r="R389" s="43"/>
      <c r="S389" s="43"/>
      <c r="T389" s="43"/>
      <c r="U389" s="373"/>
      <c r="V389" s="37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</row>
    <row r="390" spans="1:32" ht="12.75" customHeight="1">
      <c r="A390" s="343"/>
      <c r="C390" s="343"/>
      <c r="D390" s="343"/>
      <c r="E390" s="43"/>
      <c r="F390" s="43"/>
      <c r="G390" s="381"/>
      <c r="H390" s="43"/>
      <c r="I390" s="43"/>
      <c r="J390" s="43"/>
      <c r="K390" s="43"/>
      <c r="L390" s="43"/>
      <c r="M390" s="381"/>
      <c r="N390" s="43"/>
      <c r="O390" s="43"/>
      <c r="P390" s="43"/>
      <c r="Q390" s="43"/>
      <c r="R390" s="43"/>
      <c r="S390" s="43"/>
      <c r="T390" s="43"/>
      <c r="U390" s="373"/>
      <c r="V390" s="37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</row>
    <row r="391" spans="1:32" ht="12.75" customHeight="1">
      <c r="A391" s="343"/>
      <c r="C391" s="343"/>
      <c r="D391" s="343"/>
      <c r="E391" s="43"/>
      <c r="F391" s="43"/>
      <c r="G391" s="381"/>
      <c r="H391" s="43"/>
      <c r="I391" s="43"/>
      <c r="J391" s="43"/>
      <c r="K391" s="43"/>
      <c r="L391" s="43"/>
      <c r="M391" s="381"/>
      <c r="N391" s="43"/>
      <c r="O391" s="43"/>
      <c r="P391" s="43"/>
      <c r="Q391" s="43"/>
      <c r="R391" s="43"/>
      <c r="S391" s="43"/>
      <c r="T391" s="43"/>
      <c r="U391" s="373"/>
      <c r="V391" s="37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</row>
    <row r="392" spans="1:32" ht="12.75" customHeight="1">
      <c r="A392" s="343"/>
      <c r="C392" s="343"/>
      <c r="D392" s="343"/>
      <c r="E392" s="43"/>
      <c r="F392" s="43"/>
      <c r="G392" s="381"/>
      <c r="H392" s="43"/>
      <c r="I392" s="43"/>
      <c r="J392" s="43"/>
      <c r="K392" s="43"/>
      <c r="L392" s="43"/>
      <c r="M392" s="381"/>
      <c r="N392" s="43"/>
      <c r="O392" s="43"/>
      <c r="P392" s="43"/>
      <c r="Q392" s="43"/>
      <c r="R392" s="43"/>
      <c r="S392" s="43"/>
      <c r="T392" s="43"/>
      <c r="U392" s="373"/>
      <c r="V392" s="37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</row>
    <row r="393" spans="1:32" ht="12.75" customHeight="1">
      <c r="A393" s="343"/>
      <c r="C393" s="343"/>
      <c r="D393" s="343"/>
      <c r="E393" s="43"/>
      <c r="F393" s="43"/>
      <c r="G393" s="381"/>
      <c r="H393" s="43"/>
      <c r="I393" s="43"/>
      <c r="J393" s="43"/>
      <c r="K393" s="43"/>
      <c r="L393" s="43"/>
      <c r="M393" s="381"/>
      <c r="N393" s="43"/>
      <c r="O393" s="43"/>
      <c r="P393" s="43"/>
      <c r="Q393" s="43"/>
      <c r="R393" s="43"/>
      <c r="S393" s="43"/>
      <c r="T393" s="43"/>
      <c r="U393" s="373"/>
      <c r="V393" s="37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</row>
    <row r="394" spans="1:32" ht="12.75" customHeight="1">
      <c r="A394" s="343"/>
      <c r="C394" s="343"/>
      <c r="D394" s="343"/>
      <c r="E394" s="43"/>
      <c r="F394" s="43"/>
      <c r="G394" s="381"/>
      <c r="H394" s="43"/>
      <c r="I394" s="43"/>
      <c r="J394" s="43"/>
      <c r="K394" s="43"/>
      <c r="L394" s="43"/>
      <c r="M394" s="381"/>
      <c r="N394" s="43"/>
      <c r="O394" s="43"/>
      <c r="P394" s="43"/>
      <c r="Q394" s="43"/>
      <c r="R394" s="43"/>
      <c r="S394" s="43"/>
      <c r="T394" s="43"/>
      <c r="U394" s="373"/>
      <c r="V394" s="37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</row>
    <row r="395" spans="1:32" ht="12.75" customHeight="1">
      <c r="A395" s="343"/>
      <c r="C395" s="343"/>
      <c r="D395" s="343"/>
      <c r="E395" s="43"/>
      <c r="F395" s="43"/>
      <c r="G395" s="381"/>
      <c r="H395" s="43"/>
      <c r="I395" s="43"/>
      <c r="J395" s="43"/>
      <c r="K395" s="43"/>
      <c r="L395" s="43"/>
      <c r="M395" s="381"/>
      <c r="N395" s="43"/>
      <c r="O395" s="43"/>
      <c r="P395" s="43"/>
      <c r="Q395" s="43"/>
      <c r="R395" s="43"/>
      <c r="S395" s="43"/>
      <c r="T395" s="43"/>
      <c r="U395" s="373"/>
      <c r="V395" s="37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</row>
    <row r="396" spans="1:32" ht="12.75" customHeight="1">
      <c r="A396" s="343"/>
      <c r="C396" s="343"/>
      <c r="D396" s="343"/>
      <c r="E396" s="43"/>
      <c r="F396" s="43"/>
      <c r="G396" s="381"/>
      <c r="H396" s="43"/>
      <c r="I396" s="43"/>
      <c r="J396" s="43"/>
      <c r="K396" s="43"/>
      <c r="L396" s="43"/>
      <c r="M396" s="381"/>
      <c r="N396" s="43"/>
      <c r="O396" s="43"/>
      <c r="P396" s="43"/>
      <c r="Q396" s="43"/>
      <c r="R396" s="43"/>
      <c r="S396" s="43"/>
      <c r="T396" s="43"/>
      <c r="U396" s="373"/>
      <c r="V396" s="37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</row>
    <row r="397" spans="1:32" ht="12.75" customHeight="1">
      <c r="A397" s="343"/>
      <c r="C397" s="343"/>
      <c r="D397" s="343"/>
      <c r="E397" s="43"/>
      <c r="F397" s="43"/>
      <c r="G397" s="381"/>
      <c r="H397" s="43"/>
      <c r="I397" s="43"/>
      <c r="J397" s="43"/>
      <c r="K397" s="43"/>
      <c r="L397" s="43"/>
      <c r="M397" s="381"/>
      <c r="N397" s="43"/>
      <c r="O397" s="43"/>
      <c r="P397" s="43"/>
      <c r="Q397" s="43"/>
      <c r="R397" s="43"/>
      <c r="S397" s="43"/>
      <c r="T397" s="43"/>
      <c r="U397" s="373"/>
      <c r="V397" s="37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</row>
    <row r="398" spans="1:32" ht="12.75" customHeight="1">
      <c r="A398" s="343"/>
      <c r="C398" s="343"/>
      <c r="D398" s="343"/>
      <c r="E398" s="43"/>
      <c r="F398" s="43"/>
      <c r="G398" s="381"/>
      <c r="H398" s="43"/>
      <c r="I398" s="43"/>
      <c r="J398" s="43"/>
      <c r="K398" s="43"/>
      <c r="L398" s="43"/>
      <c r="M398" s="381"/>
      <c r="N398" s="43"/>
      <c r="O398" s="43"/>
      <c r="P398" s="43"/>
      <c r="Q398" s="43"/>
      <c r="R398" s="43"/>
      <c r="S398" s="43"/>
      <c r="T398" s="43"/>
      <c r="U398" s="373"/>
      <c r="V398" s="37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</row>
    <row r="399" spans="1:32" ht="12.75" customHeight="1">
      <c r="A399" s="343"/>
      <c r="C399" s="343"/>
      <c r="D399" s="343"/>
      <c r="E399" s="43"/>
      <c r="F399" s="43"/>
      <c r="G399" s="381"/>
      <c r="H399" s="43"/>
      <c r="I399" s="43"/>
      <c r="J399" s="43"/>
      <c r="K399" s="43"/>
      <c r="L399" s="43"/>
      <c r="M399" s="381"/>
      <c r="N399" s="43"/>
      <c r="O399" s="43"/>
      <c r="P399" s="43"/>
      <c r="Q399" s="43"/>
      <c r="R399" s="43"/>
      <c r="S399" s="43"/>
      <c r="T399" s="43"/>
      <c r="U399" s="373"/>
      <c r="V399" s="37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</row>
    <row r="400" spans="1:32" ht="12.75" customHeight="1">
      <c r="A400" s="343"/>
      <c r="C400" s="343"/>
      <c r="D400" s="343"/>
      <c r="E400" s="43"/>
      <c r="F400" s="43"/>
      <c r="G400" s="381"/>
      <c r="H400" s="43"/>
      <c r="I400" s="43"/>
      <c r="J400" s="43"/>
      <c r="K400" s="43"/>
      <c r="L400" s="43"/>
      <c r="M400" s="381"/>
      <c r="N400" s="43"/>
      <c r="O400" s="43"/>
      <c r="P400" s="43"/>
      <c r="Q400" s="43"/>
      <c r="R400" s="43"/>
      <c r="S400" s="43"/>
      <c r="T400" s="43"/>
      <c r="U400" s="373"/>
      <c r="V400" s="37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</row>
    <row r="401" spans="1:32" ht="12.75" customHeight="1">
      <c r="A401" s="343"/>
      <c r="C401" s="343"/>
      <c r="D401" s="343"/>
      <c r="E401" s="43"/>
      <c r="F401" s="43"/>
      <c r="G401" s="381"/>
      <c r="H401" s="43"/>
      <c r="I401" s="43"/>
      <c r="J401" s="43"/>
      <c r="K401" s="43"/>
      <c r="L401" s="43"/>
      <c r="M401" s="381"/>
      <c r="N401" s="43"/>
      <c r="O401" s="43"/>
      <c r="P401" s="43"/>
      <c r="Q401" s="43"/>
      <c r="R401" s="43"/>
      <c r="S401" s="43"/>
      <c r="T401" s="43"/>
      <c r="U401" s="373"/>
      <c r="V401" s="37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</row>
    <row r="402" spans="1:32" ht="12.75" customHeight="1">
      <c r="A402" s="343"/>
      <c r="C402" s="343"/>
      <c r="D402" s="343"/>
      <c r="E402" s="43"/>
      <c r="F402" s="43"/>
      <c r="G402" s="381"/>
      <c r="H402" s="43"/>
      <c r="I402" s="43"/>
      <c r="J402" s="43"/>
      <c r="K402" s="43"/>
      <c r="L402" s="43"/>
      <c r="M402" s="381"/>
      <c r="N402" s="43"/>
      <c r="O402" s="43"/>
      <c r="P402" s="43"/>
      <c r="Q402" s="43"/>
      <c r="R402" s="43"/>
      <c r="S402" s="43"/>
      <c r="T402" s="43"/>
      <c r="U402" s="373"/>
      <c r="V402" s="37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</row>
    <row r="403" spans="1:32" ht="12.75" customHeight="1">
      <c r="A403" s="343"/>
      <c r="C403" s="343"/>
      <c r="D403" s="343"/>
      <c r="E403" s="43"/>
      <c r="F403" s="43"/>
      <c r="G403" s="381"/>
      <c r="H403" s="43"/>
      <c r="I403" s="43"/>
      <c r="J403" s="43"/>
      <c r="K403" s="43"/>
      <c r="L403" s="43"/>
      <c r="M403" s="381"/>
      <c r="N403" s="43"/>
      <c r="O403" s="43"/>
      <c r="P403" s="43"/>
      <c r="Q403" s="43"/>
      <c r="R403" s="43"/>
      <c r="S403" s="43"/>
      <c r="T403" s="43"/>
      <c r="U403" s="373"/>
      <c r="V403" s="37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</row>
    <row r="404" spans="1:32" ht="12.75" customHeight="1">
      <c r="A404" s="343"/>
      <c r="C404" s="343"/>
      <c r="D404" s="343"/>
      <c r="E404" s="43"/>
      <c r="F404" s="43"/>
      <c r="G404" s="381"/>
      <c r="H404" s="43"/>
      <c r="I404" s="43"/>
      <c r="J404" s="43"/>
      <c r="K404" s="43"/>
      <c r="L404" s="43"/>
      <c r="M404" s="381"/>
      <c r="N404" s="43"/>
      <c r="O404" s="43"/>
      <c r="P404" s="43"/>
      <c r="Q404" s="43"/>
      <c r="R404" s="43"/>
      <c r="S404" s="43"/>
      <c r="T404" s="43"/>
      <c r="U404" s="373"/>
      <c r="V404" s="37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</row>
    <row r="405" spans="1:32" ht="12.75" customHeight="1">
      <c r="A405" s="343"/>
      <c r="C405" s="343"/>
      <c r="D405" s="343"/>
      <c r="E405" s="43"/>
      <c r="F405" s="43"/>
      <c r="G405" s="381"/>
      <c r="H405" s="43"/>
      <c r="I405" s="43"/>
      <c r="J405" s="43"/>
      <c r="K405" s="43"/>
      <c r="L405" s="43"/>
      <c r="M405" s="381"/>
      <c r="N405" s="43"/>
      <c r="O405" s="43"/>
      <c r="P405" s="43"/>
      <c r="Q405" s="43"/>
      <c r="R405" s="43"/>
      <c r="S405" s="43"/>
      <c r="T405" s="43"/>
      <c r="U405" s="373"/>
      <c r="V405" s="37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</row>
    <row r="406" spans="1:32" ht="12.75" customHeight="1">
      <c r="A406" s="343"/>
      <c r="C406" s="343"/>
      <c r="D406" s="343"/>
      <c r="E406" s="43"/>
      <c r="F406" s="43"/>
      <c r="G406" s="381"/>
      <c r="H406" s="43"/>
      <c r="I406" s="43"/>
      <c r="J406" s="43"/>
      <c r="K406" s="43"/>
      <c r="L406" s="43"/>
      <c r="M406" s="381"/>
      <c r="N406" s="43"/>
      <c r="O406" s="43"/>
      <c r="P406" s="43"/>
      <c r="Q406" s="43"/>
      <c r="R406" s="43"/>
      <c r="S406" s="43"/>
      <c r="T406" s="43"/>
      <c r="U406" s="373"/>
      <c r="V406" s="37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</row>
    <row r="407" spans="1:32" ht="12.75" customHeight="1">
      <c r="A407" s="343"/>
      <c r="C407" s="343"/>
      <c r="D407" s="343"/>
      <c r="E407" s="43"/>
      <c r="F407" s="43"/>
      <c r="G407" s="381"/>
      <c r="H407" s="43"/>
      <c r="I407" s="43"/>
      <c r="J407" s="43"/>
      <c r="K407" s="43"/>
      <c r="L407" s="43"/>
      <c r="M407" s="381"/>
      <c r="N407" s="43"/>
      <c r="O407" s="43"/>
      <c r="P407" s="43"/>
      <c r="Q407" s="43"/>
      <c r="R407" s="43"/>
      <c r="S407" s="43"/>
      <c r="T407" s="43"/>
      <c r="U407" s="373"/>
      <c r="V407" s="37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</row>
    <row r="408" spans="1:32" ht="12.75" customHeight="1">
      <c r="A408" s="343"/>
      <c r="C408" s="343"/>
      <c r="D408" s="343"/>
      <c r="E408" s="43"/>
      <c r="F408" s="43"/>
      <c r="G408" s="381"/>
      <c r="H408" s="43"/>
      <c r="I408" s="43"/>
      <c r="J408" s="43"/>
      <c r="K408" s="43"/>
      <c r="L408" s="43"/>
      <c r="M408" s="381"/>
      <c r="N408" s="43"/>
      <c r="O408" s="43"/>
      <c r="P408" s="43"/>
      <c r="Q408" s="43"/>
      <c r="R408" s="43"/>
      <c r="S408" s="43"/>
      <c r="T408" s="43"/>
      <c r="U408" s="373"/>
      <c r="V408" s="37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</row>
    <row r="409" spans="1:32" ht="12.75" customHeight="1">
      <c r="A409" s="343"/>
      <c r="C409" s="343"/>
      <c r="D409" s="343"/>
      <c r="E409" s="43"/>
      <c r="F409" s="43"/>
      <c r="G409" s="381"/>
      <c r="H409" s="43"/>
      <c r="I409" s="43"/>
      <c r="J409" s="43"/>
      <c r="K409" s="43"/>
      <c r="L409" s="43"/>
      <c r="M409" s="381"/>
      <c r="N409" s="43"/>
      <c r="O409" s="43"/>
      <c r="P409" s="43"/>
      <c r="Q409" s="43"/>
      <c r="R409" s="43"/>
      <c r="S409" s="43"/>
      <c r="T409" s="43"/>
      <c r="U409" s="373"/>
      <c r="V409" s="37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</row>
    <row r="410" spans="1:32" ht="12.75" customHeight="1">
      <c r="A410" s="343"/>
      <c r="C410" s="343"/>
      <c r="D410" s="343"/>
      <c r="E410" s="43"/>
      <c r="F410" s="43"/>
      <c r="G410" s="381"/>
      <c r="H410" s="43"/>
      <c r="I410" s="43"/>
      <c r="J410" s="43"/>
      <c r="K410" s="43"/>
      <c r="L410" s="43"/>
      <c r="M410" s="381"/>
      <c r="N410" s="43"/>
      <c r="O410" s="43"/>
      <c r="P410" s="43"/>
      <c r="Q410" s="43"/>
      <c r="R410" s="43"/>
      <c r="S410" s="43"/>
      <c r="T410" s="43"/>
      <c r="U410" s="373"/>
      <c r="V410" s="37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</row>
    <row r="411" spans="1:32" ht="12.75" customHeight="1">
      <c r="A411" s="343"/>
      <c r="C411" s="343"/>
      <c r="D411" s="343"/>
      <c r="E411" s="43"/>
      <c r="F411" s="43"/>
      <c r="G411" s="381"/>
      <c r="H411" s="43"/>
      <c r="I411" s="43"/>
      <c r="J411" s="43"/>
      <c r="K411" s="43"/>
      <c r="L411" s="43"/>
      <c r="M411" s="381"/>
      <c r="N411" s="43"/>
      <c r="O411" s="43"/>
      <c r="P411" s="43"/>
      <c r="Q411" s="43"/>
      <c r="R411" s="43"/>
      <c r="S411" s="43"/>
      <c r="T411" s="43"/>
      <c r="U411" s="373"/>
      <c r="V411" s="37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</row>
    <row r="412" spans="1:32" ht="12.75" customHeight="1">
      <c r="A412" s="343"/>
      <c r="C412" s="343"/>
      <c r="D412" s="343"/>
      <c r="E412" s="43"/>
      <c r="F412" s="43"/>
      <c r="G412" s="381"/>
      <c r="H412" s="43"/>
      <c r="I412" s="43"/>
      <c r="J412" s="43"/>
      <c r="K412" s="43"/>
      <c r="L412" s="43"/>
      <c r="M412" s="381"/>
      <c r="N412" s="43"/>
      <c r="O412" s="43"/>
      <c r="P412" s="43"/>
      <c r="Q412" s="43"/>
      <c r="R412" s="43"/>
      <c r="S412" s="43"/>
      <c r="T412" s="43"/>
      <c r="U412" s="373"/>
      <c r="V412" s="37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</row>
    <row r="413" spans="1:32" ht="12.75" customHeight="1">
      <c r="A413" s="343"/>
      <c r="C413" s="343"/>
      <c r="D413" s="343"/>
      <c r="E413" s="43"/>
      <c r="F413" s="43"/>
      <c r="G413" s="381"/>
      <c r="H413" s="43"/>
      <c r="I413" s="43"/>
      <c r="J413" s="43"/>
      <c r="K413" s="43"/>
      <c r="L413" s="43"/>
      <c r="M413" s="381"/>
      <c r="N413" s="43"/>
      <c r="O413" s="43"/>
      <c r="P413" s="43"/>
      <c r="Q413" s="43"/>
      <c r="R413" s="43"/>
      <c r="S413" s="43"/>
      <c r="T413" s="43"/>
      <c r="U413" s="373"/>
      <c r="V413" s="37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</row>
    <row r="414" spans="1:32" ht="12.75" customHeight="1">
      <c r="A414" s="343"/>
      <c r="C414" s="343"/>
      <c r="D414" s="343"/>
      <c r="E414" s="43"/>
      <c r="F414" s="43"/>
      <c r="G414" s="381"/>
      <c r="H414" s="43"/>
      <c r="I414" s="43"/>
      <c r="J414" s="43"/>
      <c r="K414" s="43"/>
      <c r="L414" s="43"/>
      <c r="M414" s="381"/>
      <c r="N414" s="43"/>
      <c r="O414" s="43"/>
      <c r="P414" s="43"/>
      <c r="Q414" s="43"/>
      <c r="R414" s="43"/>
      <c r="S414" s="43"/>
      <c r="T414" s="43"/>
      <c r="U414" s="373"/>
      <c r="V414" s="37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</row>
    <row r="415" spans="1:32" ht="12.75" customHeight="1">
      <c r="A415" s="343"/>
      <c r="C415" s="343"/>
      <c r="D415" s="343"/>
      <c r="E415" s="43"/>
      <c r="F415" s="43"/>
      <c r="G415" s="381"/>
      <c r="H415" s="43"/>
      <c r="I415" s="43"/>
      <c r="J415" s="43"/>
      <c r="K415" s="43"/>
      <c r="L415" s="43"/>
      <c r="M415" s="381"/>
      <c r="N415" s="43"/>
      <c r="O415" s="43"/>
      <c r="P415" s="43"/>
      <c r="Q415" s="43"/>
      <c r="R415" s="43"/>
      <c r="S415" s="43"/>
      <c r="T415" s="43"/>
      <c r="U415" s="373"/>
      <c r="V415" s="37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</row>
    <row r="416" spans="1:32" ht="12.75" customHeight="1">
      <c r="A416" s="343"/>
      <c r="C416" s="343"/>
      <c r="D416" s="343"/>
      <c r="E416" s="43"/>
      <c r="F416" s="43"/>
      <c r="G416" s="381"/>
      <c r="H416" s="43"/>
      <c r="I416" s="43"/>
      <c r="J416" s="43"/>
      <c r="K416" s="43"/>
      <c r="L416" s="43"/>
      <c r="M416" s="381"/>
      <c r="N416" s="43"/>
      <c r="O416" s="43"/>
      <c r="P416" s="43"/>
      <c r="Q416" s="43"/>
      <c r="R416" s="43"/>
      <c r="S416" s="43"/>
      <c r="T416" s="43"/>
      <c r="U416" s="373"/>
      <c r="V416" s="37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</row>
    <row r="417" spans="1:32" ht="12.75" customHeight="1">
      <c r="A417" s="343"/>
      <c r="C417" s="343"/>
      <c r="D417" s="343"/>
      <c r="E417" s="43"/>
      <c r="F417" s="43"/>
      <c r="G417" s="381"/>
      <c r="H417" s="43"/>
      <c r="I417" s="43"/>
      <c r="J417" s="43"/>
      <c r="K417" s="43"/>
      <c r="L417" s="43"/>
      <c r="M417" s="381"/>
      <c r="N417" s="43"/>
      <c r="O417" s="43"/>
      <c r="P417" s="43"/>
      <c r="Q417" s="43"/>
      <c r="R417" s="43"/>
      <c r="S417" s="43"/>
      <c r="T417" s="43"/>
      <c r="U417" s="373"/>
      <c r="V417" s="37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</row>
    <row r="418" spans="1:32" ht="12.75" customHeight="1">
      <c r="A418" s="343"/>
      <c r="C418" s="343"/>
      <c r="D418" s="343"/>
      <c r="E418" s="43"/>
      <c r="F418" s="43"/>
      <c r="G418" s="381"/>
      <c r="H418" s="43"/>
      <c r="I418" s="43"/>
      <c r="J418" s="43"/>
      <c r="K418" s="43"/>
      <c r="L418" s="43"/>
      <c r="M418" s="381"/>
      <c r="N418" s="43"/>
      <c r="O418" s="43"/>
      <c r="P418" s="43"/>
      <c r="Q418" s="43"/>
      <c r="R418" s="43"/>
      <c r="S418" s="43"/>
      <c r="T418" s="43"/>
      <c r="U418" s="373"/>
      <c r="V418" s="37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</row>
    <row r="419" spans="1:32" ht="12.75" customHeight="1">
      <c r="A419" s="343"/>
      <c r="C419" s="343"/>
      <c r="D419" s="343"/>
      <c r="E419" s="43"/>
      <c r="F419" s="43"/>
      <c r="G419" s="381"/>
      <c r="H419" s="43"/>
      <c r="I419" s="43"/>
      <c r="J419" s="43"/>
      <c r="K419" s="43"/>
      <c r="L419" s="43"/>
      <c r="M419" s="381"/>
      <c r="N419" s="43"/>
      <c r="O419" s="43"/>
      <c r="P419" s="43"/>
      <c r="Q419" s="43"/>
      <c r="R419" s="43"/>
      <c r="S419" s="43"/>
      <c r="T419" s="43"/>
      <c r="U419" s="373"/>
      <c r="V419" s="37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</row>
    <row r="420" spans="1:32" ht="12.75" customHeight="1">
      <c r="A420" s="343"/>
      <c r="C420" s="343"/>
      <c r="D420" s="343"/>
      <c r="E420" s="43"/>
      <c r="F420" s="43"/>
      <c r="G420" s="381"/>
      <c r="H420" s="43"/>
      <c r="I420" s="43"/>
      <c r="J420" s="43"/>
      <c r="K420" s="43"/>
      <c r="L420" s="43"/>
      <c r="M420" s="381"/>
      <c r="N420" s="43"/>
      <c r="O420" s="43"/>
      <c r="P420" s="43"/>
      <c r="Q420" s="43"/>
      <c r="R420" s="43"/>
      <c r="S420" s="43"/>
      <c r="T420" s="43"/>
      <c r="U420" s="373"/>
      <c r="V420" s="37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</row>
    <row r="421" spans="1:32" ht="12.75" customHeight="1">
      <c r="A421" s="343"/>
      <c r="C421" s="343"/>
      <c r="D421" s="343"/>
      <c r="E421" s="43"/>
      <c r="F421" s="43"/>
      <c r="G421" s="381"/>
      <c r="H421" s="43"/>
      <c r="I421" s="43"/>
      <c r="J421" s="43"/>
      <c r="K421" s="43"/>
      <c r="L421" s="43"/>
      <c r="M421" s="381"/>
      <c r="N421" s="43"/>
      <c r="O421" s="43"/>
      <c r="P421" s="43"/>
      <c r="Q421" s="43"/>
      <c r="R421" s="43"/>
      <c r="S421" s="43"/>
      <c r="T421" s="43"/>
      <c r="U421" s="373"/>
      <c r="V421" s="37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</row>
    <row r="422" spans="1:32" ht="12.75" customHeight="1">
      <c r="A422" s="343"/>
      <c r="C422" s="343"/>
      <c r="D422" s="343"/>
      <c r="E422" s="43"/>
      <c r="F422" s="43"/>
      <c r="G422" s="381"/>
      <c r="H422" s="43"/>
      <c r="I422" s="43"/>
      <c r="J422" s="43"/>
      <c r="K422" s="43"/>
      <c r="L422" s="43"/>
      <c r="M422" s="381"/>
      <c r="N422" s="43"/>
      <c r="O422" s="43"/>
      <c r="P422" s="43"/>
      <c r="Q422" s="43"/>
      <c r="R422" s="43"/>
      <c r="S422" s="43"/>
      <c r="T422" s="43"/>
      <c r="U422" s="373"/>
      <c r="V422" s="37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</row>
    <row r="423" spans="1:32" ht="12.75" customHeight="1">
      <c r="A423" s="343"/>
      <c r="C423" s="343"/>
      <c r="D423" s="343"/>
      <c r="E423" s="43"/>
      <c r="F423" s="43"/>
      <c r="G423" s="381"/>
      <c r="H423" s="43"/>
      <c r="I423" s="43"/>
      <c r="J423" s="43"/>
      <c r="K423" s="43"/>
      <c r="L423" s="43"/>
      <c r="M423" s="381"/>
      <c r="N423" s="43"/>
      <c r="O423" s="43"/>
      <c r="P423" s="43"/>
      <c r="Q423" s="43"/>
      <c r="R423" s="43"/>
      <c r="S423" s="43"/>
      <c r="T423" s="43"/>
      <c r="U423" s="373"/>
      <c r="V423" s="37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</row>
    <row r="424" spans="1:32" ht="12.75" customHeight="1">
      <c r="A424" s="343"/>
      <c r="C424" s="343"/>
      <c r="D424" s="343"/>
      <c r="E424" s="43"/>
      <c r="F424" s="43"/>
      <c r="G424" s="381"/>
      <c r="H424" s="43"/>
      <c r="I424" s="43"/>
      <c r="J424" s="43"/>
      <c r="K424" s="43"/>
      <c r="L424" s="43"/>
      <c r="M424" s="381"/>
      <c r="N424" s="43"/>
      <c r="O424" s="43"/>
      <c r="P424" s="43"/>
      <c r="Q424" s="43"/>
      <c r="R424" s="43"/>
      <c r="S424" s="43"/>
      <c r="T424" s="43"/>
      <c r="U424" s="373"/>
      <c r="V424" s="37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</row>
    <row r="425" spans="1:32" ht="12.75" customHeight="1">
      <c r="A425" s="343"/>
      <c r="C425" s="343"/>
      <c r="D425" s="343"/>
      <c r="E425" s="43"/>
      <c r="F425" s="43"/>
      <c r="G425" s="381"/>
      <c r="H425" s="43"/>
      <c r="I425" s="43"/>
      <c r="J425" s="43"/>
      <c r="K425" s="43"/>
      <c r="L425" s="43"/>
      <c r="M425" s="381"/>
      <c r="N425" s="43"/>
      <c r="O425" s="43"/>
      <c r="P425" s="43"/>
      <c r="Q425" s="43"/>
      <c r="R425" s="43"/>
      <c r="S425" s="43"/>
      <c r="T425" s="43"/>
      <c r="U425" s="373"/>
      <c r="V425" s="37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</row>
    <row r="426" spans="1:32" ht="12.75" customHeight="1">
      <c r="A426" s="343"/>
      <c r="C426" s="343"/>
      <c r="D426" s="343"/>
      <c r="E426" s="43"/>
      <c r="F426" s="43"/>
      <c r="G426" s="381"/>
      <c r="H426" s="43"/>
      <c r="I426" s="43"/>
      <c r="J426" s="43"/>
      <c r="K426" s="43"/>
      <c r="L426" s="43"/>
      <c r="M426" s="381"/>
      <c r="N426" s="43"/>
      <c r="O426" s="43"/>
      <c r="P426" s="43"/>
      <c r="Q426" s="43"/>
      <c r="R426" s="43"/>
      <c r="S426" s="43"/>
      <c r="T426" s="43"/>
      <c r="U426" s="373"/>
      <c r="V426" s="37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</row>
    <row r="427" spans="1:32" ht="12.75" customHeight="1">
      <c r="A427" s="343"/>
      <c r="C427" s="343"/>
      <c r="D427" s="343"/>
      <c r="E427" s="43"/>
      <c r="F427" s="43"/>
      <c r="G427" s="381"/>
      <c r="H427" s="43"/>
      <c r="I427" s="43"/>
      <c r="J427" s="43"/>
      <c r="K427" s="43"/>
      <c r="L427" s="43"/>
      <c r="M427" s="381"/>
      <c r="N427" s="43"/>
      <c r="O427" s="43"/>
      <c r="P427" s="43"/>
      <c r="Q427" s="43"/>
      <c r="R427" s="43"/>
      <c r="S427" s="43"/>
      <c r="T427" s="43"/>
      <c r="U427" s="373"/>
      <c r="V427" s="37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</row>
    <row r="428" spans="1:32" ht="12.75" customHeight="1">
      <c r="A428" s="343"/>
      <c r="C428" s="343"/>
      <c r="D428" s="343"/>
      <c r="E428" s="43"/>
      <c r="F428" s="43"/>
      <c r="G428" s="381"/>
      <c r="H428" s="43"/>
      <c r="I428" s="43"/>
      <c r="J428" s="43"/>
      <c r="K428" s="43"/>
      <c r="L428" s="43"/>
      <c r="M428" s="381"/>
      <c r="N428" s="43"/>
      <c r="O428" s="43"/>
      <c r="P428" s="43"/>
      <c r="Q428" s="43"/>
      <c r="R428" s="43"/>
      <c r="S428" s="43"/>
      <c r="T428" s="43"/>
      <c r="U428" s="373"/>
      <c r="V428" s="37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</row>
    <row r="429" spans="1:32" ht="12.75" customHeight="1">
      <c r="A429" s="343"/>
      <c r="C429" s="343"/>
      <c r="D429" s="343"/>
      <c r="E429" s="43"/>
      <c r="F429" s="43"/>
      <c r="G429" s="381"/>
      <c r="H429" s="43"/>
      <c r="I429" s="43"/>
      <c r="J429" s="43"/>
      <c r="K429" s="43"/>
      <c r="L429" s="43"/>
      <c r="M429" s="381"/>
      <c r="N429" s="43"/>
      <c r="O429" s="43"/>
      <c r="P429" s="43"/>
      <c r="Q429" s="43"/>
      <c r="R429" s="43"/>
      <c r="S429" s="43"/>
      <c r="T429" s="43"/>
      <c r="U429" s="373"/>
      <c r="V429" s="37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</row>
    <row r="430" spans="1:32" ht="12.75" customHeight="1">
      <c r="A430" s="343"/>
      <c r="C430" s="343"/>
      <c r="D430" s="343"/>
      <c r="E430" s="43"/>
      <c r="F430" s="43"/>
      <c r="G430" s="381"/>
      <c r="H430" s="43"/>
      <c r="I430" s="43"/>
      <c r="J430" s="43"/>
      <c r="K430" s="43"/>
      <c r="L430" s="43"/>
      <c r="M430" s="381"/>
      <c r="N430" s="43"/>
      <c r="O430" s="43"/>
      <c r="P430" s="43"/>
      <c r="Q430" s="43"/>
      <c r="R430" s="43"/>
      <c r="S430" s="43"/>
      <c r="T430" s="43"/>
      <c r="U430" s="373"/>
      <c r="V430" s="37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</row>
    <row r="431" spans="1:32" ht="12.75" customHeight="1">
      <c r="A431" s="343"/>
      <c r="C431" s="343"/>
      <c r="D431" s="343"/>
      <c r="E431" s="43"/>
      <c r="F431" s="43"/>
      <c r="G431" s="381"/>
      <c r="H431" s="43"/>
      <c r="I431" s="43"/>
      <c r="J431" s="43"/>
      <c r="K431" s="43"/>
      <c r="L431" s="43"/>
      <c r="M431" s="381"/>
      <c r="N431" s="43"/>
      <c r="O431" s="43"/>
      <c r="P431" s="43"/>
      <c r="Q431" s="43"/>
      <c r="R431" s="43"/>
      <c r="S431" s="43"/>
      <c r="T431" s="43"/>
      <c r="U431" s="373"/>
      <c r="V431" s="37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</row>
    <row r="432" spans="1:32" ht="12.75" customHeight="1">
      <c r="A432" s="343"/>
      <c r="C432" s="343"/>
      <c r="D432" s="343"/>
      <c r="E432" s="43"/>
      <c r="F432" s="43"/>
      <c r="G432" s="381"/>
      <c r="H432" s="43"/>
      <c r="I432" s="43"/>
      <c r="J432" s="43"/>
      <c r="K432" s="43"/>
      <c r="L432" s="43"/>
      <c r="M432" s="381"/>
      <c r="N432" s="43"/>
      <c r="O432" s="43"/>
      <c r="P432" s="43"/>
      <c r="Q432" s="43"/>
      <c r="R432" s="43"/>
      <c r="S432" s="43"/>
      <c r="T432" s="43"/>
      <c r="U432" s="373"/>
      <c r="V432" s="37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</row>
    <row r="433" spans="1:32" ht="12.75" customHeight="1">
      <c r="A433" s="343"/>
      <c r="C433" s="343"/>
      <c r="D433" s="343"/>
      <c r="E433" s="43"/>
      <c r="F433" s="43"/>
      <c r="G433" s="381"/>
      <c r="H433" s="43"/>
      <c r="I433" s="43"/>
      <c r="J433" s="43"/>
      <c r="K433" s="43"/>
      <c r="L433" s="43"/>
      <c r="M433" s="381"/>
      <c r="N433" s="43"/>
      <c r="O433" s="43"/>
      <c r="P433" s="43"/>
      <c r="Q433" s="43"/>
      <c r="R433" s="43"/>
      <c r="S433" s="43"/>
      <c r="T433" s="43"/>
      <c r="U433" s="373"/>
      <c r="V433" s="37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</row>
    <row r="434" spans="1:32" ht="12.75" customHeight="1">
      <c r="A434" s="343"/>
      <c r="C434" s="343"/>
      <c r="D434" s="343"/>
      <c r="E434" s="43"/>
      <c r="F434" s="43"/>
      <c r="G434" s="381"/>
      <c r="H434" s="43"/>
      <c r="I434" s="43"/>
      <c r="J434" s="43"/>
      <c r="K434" s="43"/>
      <c r="L434" s="43"/>
      <c r="M434" s="381"/>
      <c r="N434" s="43"/>
      <c r="O434" s="43"/>
      <c r="P434" s="43"/>
      <c r="Q434" s="43"/>
      <c r="R434" s="43"/>
      <c r="S434" s="43"/>
      <c r="T434" s="43"/>
      <c r="U434" s="373"/>
      <c r="V434" s="37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</row>
    <row r="435" spans="1:32" ht="12.75" customHeight="1">
      <c r="A435" s="343"/>
      <c r="C435" s="343"/>
      <c r="D435" s="343"/>
      <c r="E435" s="43"/>
      <c r="F435" s="43"/>
      <c r="G435" s="381"/>
      <c r="H435" s="43"/>
      <c r="I435" s="43"/>
      <c r="J435" s="43"/>
      <c r="K435" s="43"/>
      <c r="L435" s="43"/>
      <c r="M435" s="381"/>
      <c r="N435" s="43"/>
      <c r="O435" s="43"/>
      <c r="P435" s="43"/>
      <c r="Q435" s="43"/>
      <c r="R435" s="43"/>
      <c r="S435" s="43"/>
      <c r="T435" s="43"/>
      <c r="U435" s="373"/>
      <c r="V435" s="37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</row>
    <row r="436" spans="1:32" ht="12.75" customHeight="1">
      <c r="A436" s="343"/>
      <c r="C436" s="343"/>
      <c r="D436" s="343"/>
      <c r="E436" s="43"/>
      <c r="F436" s="43"/>
      <c r="G436" s="381"/>
      <c r="H436" s="43"/>
      <c r="I436" s="43"/>
      <c r="J436" s="43"/>
      <c r="K436" s="43"/>
      <c r="L436" s="43"/>
      <c r="M436" s="381"/>
      <c r="N436" s="43"/>
      <c r="O436" s="43"/>
      <c r="P436" s="43"/>
      <c r="Q436" s="43"/>
      <c r="R436" s="43"/>
      <c r="S436" s="43"/>
      <c r="T436" s="43"/>
      <c r="U436" s="373"/>
      <c r="V436" s="37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</row>
    <row r="437" spans="1:32" ht="12.75" customHeight="1">
      <c r="A437" s="343"/>
      <c r="C437" s="343"/>
      <c r="D437" s="343"/>
      <c r="E437" s="43"/>
      <c r="F437" s="43"/>
      <c r="G437" s="381"/>
      <c r="H437" s="43"/>
      <c r="I437" s="43"/>
      <c r="J437" s="43"/>
      <c r="K437" s="43"/>
      <c r="L437" s="43"/>
      <c r="M437" s="381"/>
      <c r="N437" s="43"/>
      <c r="O437" s="43"/>
      <c r="P437" s="43"/>
      <c r="Q437" s="43"/>
      <c r="R437" s="43"/>
      <c r="S437" s="43"/>
      <c r="T437" s="43"/>
      <c r="U437" s="373"/>
      <c r="V437" s="37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</row>
    <row r="438" spans="1:32" ht="12.75" customHeight="1">
      <c r="A438" s="343"/>
      <c r="C438" s="343"/>
      <c r="D438" s="343"/>
      <c r="E438" s="43"/>
      <c r="F438" s="43"/>
      <c r="G438" s="381"/>
      <c r="H438" s="43"/>
      <c r="I438" s="43"/>
      <c r="J438" s="43"/>
      <c r="K438" s="43"/>
      <c r="L438" s="43"/>
      <c r="M438" s="381"/>
      <c r="N438" s="43"/>
      <c r="O438" s="43"/>
      <c r="P438" s="43"/>
      <c r="Q438" s="43"/>
      <c r="R438" s="43"/>
      <c r="S438" s="43"/>
      <c r="T438" s="43"/>
      <c r="U438" s="373"/>
      <c r="V438" s="37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</row>
    <row r="439" spans="1:32" ht="12.75" customHeight="1">
      <c r="A439" s="343"/>
      <c r="C439" s="343"/>
      <c r="D439" s="343"/>
      <c r="E439" s="43"/>
      <c r="F439" s="43"/>
      <c r="G439" s="381"/>
      <c r="H439" s="43"/>
      <c r="I439" s="43"/>
      <c r="J439" s="43"/>
      <c r="K439" s="43"/>
      <c r="L439" s="43"/>
      <c r="M439" s="381"/>
      <c r="N439" s="43"/>
      <c r="O439" s="43"/>
      <c r="P439" s="43"/>
      <c r="Q439" s="43"/>
      <c r="R439" s="43"/>
      <c r="S439" s="43"/>
      <c r="T439" s="43"/>
      <c r="U439" s="373"/>
      <c r="V439" s="37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</row>
    <row r="440" spans="1:32" ht="12.75" customHeight="1">
      <c r="A440" s="343"/>
      <c r="C440" s="343"/>
      <c r="D440" s="343"/>
      <c r="E440" s="43"/>
      <c r="F440" s="43"/>
      <c r="G440" s="381"/>
      <c r="H440" s="43"/>
      <c r="I440" s="43"/>
      <c r="J440" s="43"/>
      <c r="K440" s="43"/>
      <c r="L440" s="43"/>
      <c r="M440" s="381"/>
      <c r="N440" s="43"/>
      <c r="O440" s="43"/>
      <c r="P440" s="43"/>
      <c r="Q440" s="43"/>
      <c r="R440" s="43"/>
      <c r="S440" s="43"/>
      <c r="T440" s="43"/>
      <c r="U440" s="373"/>
      <c r="V440" s="37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</row>
    <row r="441" spans="1:32" ht="12.75" customHeight="1">
      <c r="A441" s="343"/>
      <c r="C441" s="343"/>
      <c r="D441" s="343"/>
      <c r="E441" s="43"/>
      <c r="F441" s="43"/>
      <c r="G441" s="381"/>
      <c r="H441" s="43"/>
      <c r="I441" s="43"/>
      <c r="J441" s="43"/>
      <c r="K441" s="43"/>
      <c r="L441" s="43"/>
      <c r="M441" s="381"/>
      <c r="N441" s="43"/>
      <c r="O441" s="43"/>
      <c r="P441" s="43"/>
      <c r="Q441" s="43"/>
      <c r="R441" s="43"/>
      <c r="S441" s="43"/>
      <c r="T441" s="43"/>
      <c r="U441" s="373"/>
      <c r="V441" s="37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</row>
    <row r="442" spans="1:32" ht="12.75" customHeight="1">
      <c r="A442" s="343"/>
      <c r="C442" s="343"/>
      <c r="D442" s="343"/>
      <c r="E442" s="43"/>
      <c r="F442" s="43"/>
      <c r="G442" s="381"/>
      <c r="H442" s="43"/>
      <c r="I442" s="43"/>
      <c r="J442" s="43"/>
      <c r="K442" s="43"/>
      <c r="L442" s="43"/>
      <c r="M442" s="381"/>
      <c r="N442" s="43"/>
      <c r="O442" s="43"/>
      <c r="P442" s="43"/>
      <c r="Q442" s="43"/>
      <c r="R442" s="43"/>
      <c r="S442" s="43"/>
      <c r="T442" s="43"/>
      <c r="U442" s="373"/>
      <c r="V442" s="37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</row>
    <row r="443" spans="1:32" ht="12.75" customHeight="1">
      <c r="A443" s="343"/>
      <c r="C443" s="343"/>
      <c r="D443" s="343"/>
      <c r="E443" s="43"/>
      <c r="F443" s="43"/>
      <c r="G443" s="381"/>
      <c r="H443" s="43"/>
      <c r="I443" s="43"/>
      <c r="J443" s="43"/>
      <c r="K443" s="43"/>
      <c r="L443" s="43"/>
      <c r="M443" s="381"/>
      <c r="N443" s="43"/>
      <c r="O443" s="43"/>
      <c r="P443" s="43"/>
      <c r="Q443" s="43"/>
      <c r="R443" s="43"/>
      <c r="S443" s="43"/>
      <c r="T443" s="43"/>
      <c r="U443" s="373"/>
      <c r="V443" s="37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</row>
    <row r="444" spans="1:32" ht="12.75" customHeight="1">
      <c r="A444" s="343"/>
      <c r="C444" s="343"/>
      <c r="D444" s="343"/>
      <c r="E444" s="43"/>
      <c r="F444" s="43"/>
      <c r="G444" s="381"/>
      <c r="H444" s="43"/>
      <c r="I444" s="43"/>
      <c r="J444" s="43"/>
      <c r="K444" s="43"/>
      <c r="L444" s="43"/>
      <c r="M444" s="381"/>
      <c r="N444" s="43"/>
      <c r="O444" s="43"/>
      <c r="P444" s="43"/>
      <c r="Q444" s="43"/>
      <c r="R444" s="43"/>
      <c r="S444" s="43"/>
      <c r="T444" s="43"/>
      <c r="U444" s="373"/>
      <c r="V444" s="37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</row>
    <row r="445" spans="1:32" ht="12.75" customHeight="1">
      <c r="A445" s="343"/>
      <c r="C445" s="343"/>
      <c r="D445" s="343"/>
      <c r="E445" s="43"/>
      <c r="F445" s="43"/>
      <c r="G445" s="381"/>
      <c r="H445" s="43"/>
      <c r="I445" s="43"/>
      <c r="J445" s="43"/>
      <c r="K445" s="43"/>
      <c r="L445" s="43"/>
      <c r="M445" s="381"/>
      <c r="N445" s="43"/>
      <c r="O445" s="43"/>
      <c r="P445" s="43"/>
      <c r="Q445" s="43"/>
      <c r="R445" s="43"/>
      <c r="S445" s="43"/>
      <c r="T445" s="43"/>
      <c r="U445" s="373"/>
      <c r="V445" s="37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</row>
    <row r="446" spans="1:32" ht="12.75" customHeight="1">
      <c r="A446" s="343"/>
      <c r="C446" s="343"/>
      <c r="D446" s="343"/>
      <c r="E446" s="43"/>
      <c r="F446" s="43"/>
      <c r="G446" s="381"/>
      <c r="H446" s="43"/>
      <c r="I446" s="43"/>
      <c r="J446" s="43"/>
      <c r="K446" s="43"/>
      <c r="L446" s="43"/>
      <c r="M446" s="381"/>
      <c r="N446" s="43"/>
      <c r="O446" s="43"/>
      <c r="P446" s="43"/>
      <c r="Q446" s="43"/>
      <c r="R446" s="43"/>
      <c r="S446" s="43"/>
      <c r="T446" s="43"/>
      <c r="U446" s="373"/>
      <c r="V446" s="37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</row>
    <row r="447" spans="1:32" ht="12.75" customHeight="1">
      <c r="A447" s="343"/>
      <c r="C447" s="343"/>
      <c r="D447" s="343"/>
      <c r="E447" s="43"/>
      <c r="F447" s="43"/>
      <c r="G447" s="381"/>
      <c r="H447" s="43"/>
      <c r="I447" s="43"/>
      <c r="J447" s="43"/>
      <c r="K447" s="43"/>
      <c r="L447" s="43"/>
      <c r="M447" s="381"/>
      <c r="N447" s="43"/>
      <c r="O447" s="43"/>
      <c r="P447" s="43"/>
      <c r="Q447" s="43"/>
      <c r="R447" s="43"/>
      <c r="S447" s="43"/>
      <c r="T447" s="43"/>
      <c r="U447" s="373"/>
      <c r="V447" s="37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</row>
    <row r="448" spans="1:32" ht="12.75" customHeight="1">
      <c r="A448" s="343"/>
      <c r="C448" s="343"/>
      <c r="D448" s="343"/>
      <c r="E448" s="43"/>
      <c r="F448" s="43"/>
      <c r="G448" s="381"/>
      <c r="H448" s="43"/>
      <c r="I448" s="43"/>
      <c r="J448" s="43"/>
      <c r="K448" s="43"/>
      <c r="L448" s="43"/>
      <c r="M448" s="381"/>
      <c r="N448" s="43"/>
      <c r="O448" s="43"/>
      <c r="P448" s="43"/>
      <c r="Q448" s="43"/>
      <c r="R448" s="43"/>
      <c r="S448" s="43"/>
      <c r="T448" s="43"/>
      <c r="U448" s="373"/>
      <c r="V448" s="37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</row>
    <row r="449" spans="1:32" ht="12.75" customHeight="1">
      <c r="A449" s="343"/>
      <c r="C449" s="343"/>
      <c r="D449" s="343"/>
      <c r="E449" s="43"/>
      <c r="F449" s="43"/>
      <c r="G449" s="381"/>
      <c r="H449" s="43"/>
      <c r="I449" s="43"/>
      <c r="J449" s="43"/>
      <c r="K449" s="43"/>
      <c r="L449" s="43"/>
      <c r="M449" s="381"/>
      <c r="N449" s="43"/>
      <c r="O449" s="43"/>
      <c r="P449" s="43"/>
      <c r="Q449" s="43"/>
      <c r="R449" s="43"/>
      <c r="S449" s="43"/>
      <c r="T449" s="43"/>
      <c r="U449" s="373"/>
      <c r="V449" s="37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</row>
    <row r="450" spans="1:32" ht="12.75" customHeight="1">
      <c r="A450" s="343"/>
      <c r="C450" s="343"/>
      <c r="D450" s="343"/>
      <c r="E450" s="43"/>
      <c r="F450" s="43"/>
      <c r="G450" s="381"/>
      <c r="H450" s="43"/>
      <c r="I450" s="43"/>
      <c r="J450" s="43"/>
      <c r="K450" s="43"/>
      <c r="L450" s="43"/>
      <c r="M450" s="381"/>
      <c r="N450" s="43"/>
      <c r="O450" s="43"/>
      <c r="P450" s="43"/>
      <c r="Q450" s="43"/>
      <c r="R450" s="43"/>
      <c r="S450" s="43"/>
      <c r="T450" s="43"/>
      <c r="U450" s="373"/>
      <c r="V450" s="37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</row>
    <row r="451" spans="1:32" ht="12.75" customHeight="1">
      <c r="A451" s="343"/>
      <c r="C451" s="343"/>
      <c r="D451" s="343"/>
      <c r="E451" s="43"/>
      <c r="F451" s="43"/>
      <c r="G451" s="381"/>
      <c r="H451" s="43"/>
      <c r="I451" s="43"/>
      <c r="J451" s="43"/>
      <c r="K451" s="43"/>
      <c r="L451" s="43"/>
      <c r="M451" s="381"/>
      <c r="N451" s="43"/>
      <c r="O451" s="43"/>
      <c r="P451" s="43"/>
      <c r="Q451" s="43"/>
      <c r="R451" s="43"/>
      <c r="S451" s="43"/>
      <c r="T451" s="43"/>
      <c r="U451" s="373"/>
      <c r="V451" s="37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</row>
    <row r="452" spans="1:32" ht="12.75" customHeight="1">
      <c r="A452" s="343"/>
      <c r="C452" s="343"/>
      <c r="D452" s="343"/>
      <c r="E452" s="43"/>
      <c r="F452" s="43"/>
      <c r="G452" s="381"/>
      <c r="H452" s="43"/>
      <c r="I452" s="43"/>
      <c r="J452" s="43"/>
      <c r="K452" s="43"/>
      <c r="L452" s="43"/>
      <c r="M452" s="381"/>
      <c r="N452" s="43"/>
      <c r="O452" s="43"/>
      <c r="P452" s="43"/>
      <c r="Q452" s="43"/>
      <c r="R452" s="43"/>
      <c r="S452" s="43"/>
      <c r="T452" s="43"/>
      <c r="U452" s="373"/>
      <c r="V452" s="37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</row>
    <row r="453" spans="1:32" ht="12.75" customHeight="1">
      <c r="A453" s="343"/>
      <c r="C453" s="343"/>
      <c r="D453" s="343"/>
      <c r="E453" s="43"/>
      <c r="F453" s="43"/>
      <c r="G453" s="381"/>
      <c r="H453" s="43"/>
      <c r="I453" s="43"/>
      <c r="J453" s="43"/>
      <c r="K453" s="43"/>
      <c r="L453" s="43"/>
      <c r="M453" s="381"/>
      <c r="N453" s="43"/>
      <c r="O453" s="43"/>
      <c r="P453" s="43"/>
      <c r="Q453" s="43"/>
      <c r="R453" s="43"/>
      <c r="S453" s="43"/>
      <c r="T453" s="43"/>
      <c r="U453" s="373"/>
      <c r="V453" s="37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</row>
    <row r="454" spans="1:32" ht="12.75" customHeight="1">
      <c r="A454" s="343"/>
      <c r="C454" s="343"/>
      <c r="D454" s="343"/>
      <c r="E454" s="43"/>
      <c r="F454" s="43"/>
      <c r="G454" s="381"/>
      <c r="H454" s="43"/>
      <c r="I454" s="43"/>
      <c r="J454" s="43"/>
      <c r="K454" s="43"/>
      <c r="L454" s="43"/>
      <c r="M454" s="381"/>
      <c r="N454" s="43"/>
      <c r="O454" s="43"/>
      <c r="P454" s="43"/>
      <c r="Q454" s="43"/>
      <c r="R454" s="43"/>
      <c r="S454" s="43"/>
      <c r="T454" s="43"/>
      <c r="U454" s="373"/>
      <c r="V454" s="37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</row>
    <row r="455" spans="1:32" ht="12.75" customHeight="1">
      <c r="A455" s="343"/>
      <c r="C455" s="343"/>
      <c r="D455" s="343"/>
      <c r="E455" s="43"/>
      <c r="F455" s="43"/>
      <c r="G455" s="381"/>
      <c r="H455" s="43"/>
      <c r="I455" s="43"/>
      <c r="J455" s="43"/>
      <c r="K455" s="43"/>
      <c r="L455" s="43"/>
      <c r="M455" s="381"/>
      <c r="N455" s="43"/>
      <c r="O455" s="43"/>
      <c r="P455" s="43"/>
      <c r="Q455" s="43"/>
      <c r="R455" s="43"/>
      <c r="S455" s="43"/>
      <c r="T455" s="43"/>
      <c r="U455" s="373"/>
      <c r="V455" s="37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</row>
    <row r="456" spans="1:32" ht="12.75" customHeight="1">
      <c r="A456" s="343"/>
      <c r="C456" s="343"/>
      <c r="D456" s="343"/>
      <c r="E456" s="43"/>
      <c r="F456" s="43"/>
      <c r="G456" s="381"/>
      <c r="H456" s="43"/>
      <c r="I456" s="43"/>
      <c r="J456" s="43"/>
      <c r="K456" s="43"/>
      <c r="L456" s="43"/>
      <c r="M456" s="381"/>
      <c r="N456" s="43"/>
      <c r="O456" s="43"/>
      <c r="P456" s="43"/>
      <c r="Q456" s="43"/>
      <c r="R456" s="43"/>
      <c r="S456" s="43"/>
      <c r="T456" s="43"/>
      <c r="U456" s="373"/>
      <c r="V456" s="37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</row>
    <row r="457" spans="1:32" ht="12.75" customHeight="1">
      <c r="A457" s="343"/>
      <c r="C457" s="343"/>
      <c r="D457" s="343"/>
      <c r="E457" s="43"/>
      <c r="F457" s="43"/>
      <c r="G457" s="381"/>
      <c r="H457" s="43"/>
      <c r="I457" s="43"/>
      <c r="J457" s="43"/>
      <c r="K457" s="43"/>
      <c r="L457" s="43"/>
      <c r="M457" s="381"/>
      <c r="N457" s="43"/>
      <c r="O457" s="43"/>
      <c r="P457" s="43"/>
      <c r="Q457" s="43"/>
      <c r="R457" s="43"/>
      <c r="S457" s="43"/>
      <c r="T457" s="43"/>
      <c r="U457" s="373"/>
      <c r="V457" s="37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</row>
    <row r="458" spans="1:32" ht="12.75" customHeight="1">
      <c r="A458" s="343"/>
      <c r="C458" s="343"/>
      <c r="D458" s="343"/>
      <c r="E458" s="43"/>
      <c r="F458" s="43"/>
      <c r="G458" s="381"/>
      <c r="H458" s="43"/>
      <c r="I458" s="43"/>
      <c r="J458" s="43"/>
      <c r="K458" s="43"/>
      <c r="L458" s="43"/>
      <c r="M458" s="381"/>
      <c r="N458" s="43"/>
      <c r="O458" s="43"/>
      <c r="P458" s="43"/>
      <c r="Q458" s="43"/>
      <c r="R458" s="43"/>
      <c r="S458" s="43"/>
      <c r="T458" s="43"/>
      <c r="U458" s="373"/>
      <c r="V458" s="37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</row>
    <row r="459" spans="1:32" ht="12.75" customHeight="1">
      <c r="A459" s="343"/>
      <c r="C459" s="343"/>
      <c r="D459" s="343"/>
      <c r="E459" s="43"/>
      <c r="F459" s="43"/>
      <c r="G459" s="381"/>
      <c r="H459" s="43"/>
      <c r="I459" s="43"/>
      <c r="J459" s="43"/>
      <c r="K459" s="43"/>
      <c r="L459" s="43"/>
      <c r="M459" s="381"/>
      <c r="N459" s="43"/>
      <c r="O459" s="43"/>
      <c r="P459" s="43"/>
      <c r="Q459" s="43"/>
      <c r="R459" s="43"/>
      <c r="S459" s="43"/>
      <c r="T459" s="43"/>
      <c r="U459" s="373"/>
      <c r="V459" s="37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</row>
    <row r="460" spans="1:32" ht="12.75" customHeight="1">
      <c r="A460" s="343"/>
      <c r="C460" s="343"/>
      <c r="D460" s="343"/>
      <c r="E460" s="43"/>
      <c r="F460" s="43"/>
      <c r="G460" s="381"/>
      <c r="H460" s="43"/>
      <c r="I460" s="43"/>
      <c r="J460" s="43"/>
      <c r="K460" s="43"/>
      <c r="L460" s="43"/>
      <c r="M460" s="381"/>
      <c r="N460" s="43"/>
      <c r="O460" s="43"/>
      <c r="P460" s="43"/>
      <c r="Q460" s="43"/>
      <c r="R460" s="43"/>
      <c r="S460" s="43"/>
      <c r="T460" s="43"/>
      <c r="U460" s="373"/>
      <c r="V460" s="37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</row>
    <row r="461" spans="1:32" ht="12.75" customHeight="1">
      <c r="A461" s="343"/>
      <c r="C461" s="343"/>
      <c r="D461" s="343"/>
      <c r="E461" s="43"/>
      <c r="F461" s="43"/>
      <c r="G461" s="381"/>
      <c r="H461" s="43"/>
      <c r="I461" s="43"/>
      <c r="J461" s="43"/>
      <c r="K461" s="43"/>
      <c r="L461" s="43"/>
      <c r="M461" s="381"/>
      <c r="N461" s="43"/>
      <c r="O461" s="43"/>
      <c r="P461" s="43"/>
      <c r="Q461" s="43"/>
      <c r="R461" s="43"/>
      <c r="S461" s="43"/>
      <c r="T461" s="43"/>
      <c r="U461" s="373"/>
      <c r="V461" s="37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</row>
    <row r="462" spans="1:32" ht="12.75" customHeight="1">
      <c r="A462" s="343"/>
      <c r="C462" s="343"/>
      <c r="D462" s="343"/>
      <c r="E462" s="43"/>
      <c r="F462" s="43"/>
      <c r="G462" s="381"/>
      <c r="H462" s="43"/>
      <c r="I462" s="43"/>
      <c r="J462" s="43"/>
      <c r="K462" s="43"/>
      <c r="L462" s="43"/>
      <c r="M462" s="381"/>
      <c r="N462" s="43"/>
      <c r="O462" s="43"/>
      <c r="P462" s="43"/>
      <c r="Q462" s="43"/>
      <c r="R462" s="43"/>
      <c r="S462" s="43"/>
      <c r="T462" s="43"/>
      <c r="U462" s="373"/>
      <c r="V462" s="37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</row>
    <row r="463" spans="1:32" ht="12.75" customHeight="1">
      <c r="A463" s="343"/>
      <c r="C463" s="343"/>
      <c r="D463" s="343"/>
      <c r="E463" s="43"/>
      <c r="F463" s="43"/>
      <c r="G463" s="381"/>
      <c r="H463" s="43"/>
      <c r="I463" s="43"/>
      <c r="J463" s="43"/>
      <c r="K463" s="43"/>
      <c r="L463" s="43"/>
      <c r="M463" s="381"/>
      <c r="N463" s="43"/>
      <c r="O463" s="43"/>
      <c r="P463" s="43"/>
      <c r="Q463" s="43"/>
      <c r="R463" s="43"/>
      <c r="S463" s="43"/>
      <c r="T463" s="43"/>
      <c r="U463" s="373"/>
      <c r="V463" s="37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</row>
    <row r="464" spans="1:32" ht="12.75" customHeight="1">
      <c r="A464" s="343"/>
      <c r="C464" s="343"/>
      <c r="D464" s="343"/>
      <c r="E464" s="43"/>
      <c r="F464" s="43"/>
      <c r="G464" s="381"/>
      <c r="H464" s="43"/>
      <c r="I464" s="43"/>
      <c r="J464" s="43"/>
      <c r="K464" s="43"/>
      <c r="L464" s="43"/>
      <c r="M464" s="381"/>
      <c r="N464" s="43"/>
      <c r="O464" s="43"/>
      <c r="P464" s="43"/>
      <c r="Q464" s="43"/>
      <c r="R464" s="43"/>
      <c r="S464" s="43"/>
      <c r="T464" s="43"/>
      <c r="U464" s="373"/>
      <c r="V464" s="37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</row>
    <row r="465" spans="1:32" ht="12.75" customHeight="1">
      <c r="A465" s="343"/>
      <c r="C465" s="343"/>
      <c r="D465" s="343"/>
      <c r="E465" s="43"/>
      <c r="F465" s="43"/>
      <c r="G465" s="381"/>
      <c r="H465" s="43"/>
      <c r="I465" s="43"/>
      <c r="J465" s="43"/>
      <c r="K465" s="43"/>
      <c r="L465" s="43"/>
      <c r="M465" s="381"/>
      <c r="N465" s="43"/>
      <c r="O465" s="43"/>
      <c r="P465" s="43"/>
      <c r="Q465" s="43"/>
      <c r="R465" s="43"/>
      <c r="S465" s="43"/>
      <c r="T465" s="43"/>
      <c r="U465" s="373"/>
      <c r="V465" s="37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</row>
    <row r="466" spans="1:32" ht="12.75" customHeight="1">
      <c r="A466" s="343"/>
      <c r="C466" s="343"/>
      <c r="D466" s="343"/>
      <c r="E466" s="43"/>
      <c r="F466" s="43"/>
      <c r="G466" s="381"/>
      <c r="H466" s="43"/>
      <c r="I466" s="43"/>
      <c r="J466" s="43"/>
      <c r="K466" s="43"/>
      <c r="L466" s="43"/>
      <c r="M466" s="381"/>
      <c r="N466" s="43"/>
      <c r="O466" s="43"/>
      <c r="P466" s="43"/>
      <c r="Q466" s="43"/>
      <c r="R466" s="43"/>
      <c r="S466" s="43"/>
      <c r="T466" s="43"/>
      <c r="U466" s="373"/>
      <c r="V466" s="37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</row>
    <row r="467" spans="1:32" ht="12.75" customHeight="1">
      <c r="A467" s="343"/>
      <c r="C467" s="343"/>
      <c r="D467" s="343"/>
      <c r="E467" s="43"/>
      <c r="F467" s="43"/>
      <c r="G467" s="381"/>
      <c r="H467" s="43"/>
      <c r="I467" s="43"/>
      <c r="J467" s="43"/>
      <c r="K467" s="43"/>
      <c r="L467" s="43"/>
      <c r="M467" s="381"/>
      <c r="N467" s="43"/>
      <c r="O467" s="43"/>
      <c r="P467" s="43"/>
      <c r="Q467" s="43"/>
      <c r="R467" s="43"/>
      <c r="S467" s="43"/>
      <c r="T467" s="43"/>
      <c r="U467" s="373"/>
      <c r="V467" s="37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</row>
    <row r="468" spans="1:32" ht="12.75" customHeight="1">
      <c r="A468" s="343"/>
      <c r="C468" s="343"/>
      <c r="D468" s="343"/>
      <c r="E468" s="43"/>
      <c r="F468" s="43"/>
      <c r="G468" s="381"/>
      <c r="H468" s="43"/>
      <c r="I468" s="43"/>
      <c r="J468" s="43"/>
      <c r="K468" s="43"/>
      <c r="L468" s="43"/>
      <c r="M468" s="381"/>
      <c r="N468" s="43"/>
      <c r="O468" s="43"/>
      <c r="P468" s="43"/>
      <c r="Q468" s="43"/>
      <c r="R468" s="43"/>
      <c r="S468" s="43"/>
      <c r="T468" s="43"/>
      <c r="U468" s="373"/>
      <c r="V468" s="37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</row>
    <row r="469" spans="1:32" ht="12.75" customHeight="1">
      <c r="A469" s="343"/>
      <c r="C469" s="343"/>
      <c r="D469" s="343"/>
      <c r="E469" s="43"/>
      <c r="F469" s="43"/>
      <c r="G469" s="381"/>
      <c r="H469" s="43"/>
      <c r="I469" s="43"/>
      <c r="J469" s="43"/>
      <c r="K469" s="43"/>
      <c r="L469" s="43"/>
      <c r="M469" s="381"/>
      <c r="N469" s="43"/>
      <c r="O469" s="43"/>
      <c r="P469" s="43"/>
      <c r="Q469" s="43"/>
      <c r="R469" s="43"/>
      <c r="S469" s="43"/>
      <c r="T469" s="43"/>
      <c r="U469" s="373"/>
      <c r="V469" s="37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</row>
    <row r="470" spans="1:32" ht="12.75" customHeight="1">
      <c r="A470" s="343"/>
      <c r="C470" s="343"/>
      <c r="D470" s="343"/>
      <c r="E470" s="43"/>
      <c r="F470" s="43"/>
      <c r="G470" s="381"/>
      <c r="H470" s="43"/>
      <c r="I470" s="43"/>
      <c r="J470" s="43"/>
      <c r="K470" s="43"/>
      <c r="L470" s="43"/>
      <c r="M470" s="381"/>
      <c r="N470" s="43"/>
      <c r="O470" s="43"/>
      <c r="P470" s="43"/>
      <c r="Q470" s="43"/>
      <c r="R470" s="43"/>
      <c r="S470" s="43"/>
      <c r="T470" s="43"/>
      <c r="U470" s="373"/>
      <c r="V470" s="37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</row>
    <row r="471" spans="1:32" ht="12.75" customHeight="1">
      <c r="A471" s="343"/>
      <c r="C471" s="343"/>
      <c r="D471" s="343"/>
      <c r="E471" s="43"/>
      <c r="F471" s="43"/>
      <c r="G471" s="381"/>
      <c r="H471" s="43"/>
      <c r="I471" s="43"/>
      <c r="J471" s="43"/>
      <c r="K471" s="43"/>
      <c r="L471" s="43"/>
      <c r="M471" s="381"/>
      <c r="N471" s="43"/>
      <c r="O471" s="43"/>
      <c r="P471" s="43"/>
      <c r="Q471" s="43"/>
      <c r="R471" s="43"/>
      <c r="S471" s="43"/>
      <c r="T471" s="43"/>
      <c r="U471" s="373"/>
      <c r="V471" s="37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</row>
    <row r="472" spans="1:32" ht="12.75" customHeight="1">
      <c r="A472" s="343"/>
      <c r="C472" s="343"/>
      <c r="D472" s="343"/>
      <c r="E472" s="43"/>
      <c r="F472" s="43"/>
      <c r="G472" s="381"/>
      <c r="H472" s="43"/>
      <c r="I472" s="43"/>
      <c r="J472" s="43"/>
      <c r="K472" s="43"/>
      <c r="L472" s="43"/>
      <c r="M472" s="381"/>
      <c r="N472" s="43"/>
      <c r="O472" s="43"/>
      <c r="P472" s="43"/>
      <c r="Q472" s="43"/>
      <c r="R472" s="43"/>
      <c r="S472" s="43"/>
      <c r="T472" s="43"/>
      <c r="U472" s="373"/>
      <c r="V472" s="37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</row>
    <row r="473" spans="1:32" ht="12.75" customHeight="1">
      <c r="A473" s="343"/>
      <c r="C473" s="343"/>
      <c r="D473" s="343"/>
      <c r="E473" s="43"/>
      <c r="F473" s="43"/>
      <c r="G473" s="381"/>
      <c r="H473" s="43"/>
      <c r="I473" s="43"/>
      <c r="J473" s="43"/>
      <c r="K473" s="43"/>
      <c r="L473" s="43"/>
      <c r="M473" s="381"/>
      <c r="N473" s="43"/>
      <c r="O473" s="43"/>
      <c r="P473" s="43"/>
      <c r="Q473" s="43"/>
      <c r="R473" s="43"/>
      <c r="S473" s="43"/>
      <c r="T473" s="43"/>
      <c r="U473" s="373"/>
      <c r="V473" s="37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</row>
    <row r="474" spans="1:32" ht="12.75" customHeight="1">
      <c r="A474" s="343"/>
      <c r="C474" s="343"/>
      <c r="D474" s="343"/>
      <c r="E474" s="43"/>
      <c r="F474" s="43"/>
      <c r="G474" s="381"/>
      <c r="H474" s="43"/>
      <c r="I474" s="43"/>
      <c r="J474" s="43"/>
      <c r="K474" s="43"/>
      <c r="L474" s="43"/>
      <c r="M474" s="381"/>
      <c r="N474" s="43"/>
      <c r="O474" s="43"/>
      <c r="P474" s="43"/>
      <c r="Q474" s="43"/>
      <c r="R474" s="43"/>
      <c r="S474" s="43"/>
      <c r="T474" s="43"/>
      <c r="U474" s="373"/>
      <c r="V474" s="37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</row>
    <row r="475" spans="1:32" ht="12.75" customHeight="1">
      <c r="A475" s="343"/>
      <c r="C475" s="343"/>
      <c r="D475" s="343"/>
      <c r="E475" s="43"/>
      <c r="F475" s="43"/>
      <c r="G475" s="381"/>
      <c r="H475" s="43"/>
      <c r="I475" s="43"/>
      <c r="J475" s="43"/>
      <c r="K475" s="43"/>
      <c r="L475" s="43"/>
      <c r="M475" s="381"/>
      <c r="N475" s="43"/>
      <c r="O475" s="43"/>
      <c r="P475" s="43"/>
      <c r="Q475" s="43"/>
      <c r="R475" s="43"/>
      <c r="S475" s="43"/>
      <c r="T475" s="43"/>
      <c r="U475" s="373"/>
      <c r="V475" s="37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</row>
    <row r="476" spans="1:32" ht="12.75" customHeight="1">
      <c r="A476" s="343"/>
      <c r="C476" s="343"/>
      <c r="D476" s="343"/>
      <c r="E476" s="43"/>
      <c r="F476" s="43"/>
      <c r="G476" s="381"/>
      <c r="H476" s="43"/>
      <c r="I476" s="43"/>
      <c r="J476" s="43"/>
      <c r="K476" s="43"/>
      <c r="L476" s="43"/>
      <c r="M476" s="381"/>
      <c r="N476" s="43"/>
      <c r="O476" s="43"/>
      <c r="P476" s="43"/>
      <c r="Q476" s="43"/>
      <c r="R476" s="43"/>
      <c r="S476" s="43"/>
      <c r="T476" s="43"/>
      <c r="U476" s="373"/>
      <c r="V476" s="37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</row>
    <row r="477" spans="1:32" ht="12.75" customHeight="1">
      <c r="A477" s="343"/>
      <c r="C477" s="343"/>
      <c r="D477" s="343"/>
      <c r="E477" s="43"/>
      <c r="F477" s="43"/>
      <c r="G477" s="381"/>
      <c r="H477" s="43"/>
      <c r="I477" s="43"/>
      <c r="J477" s="43"/>
      <c r="K477" s="43"/>
      <c r="L477" s="43"/>
      <c r="M477" s="381"/>
      <c r="N477" s="43"/>
      <c r="O477" s="43"/>
      <c r="P477" s="43"/>
      <c r="Q477" s="43"/>
      <c r="R477" s="43"/>
      <c r="S477" s="43"/>
      <c r="T477" s="43"/>
      <c r="U477" s="373"/>
      <c r="V477" s="37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</row>
    <row r="478" spans="1:32" ht="12.75" customHeight="1">
      <c r="A478" s="343"/>
      <c r="C478" s="343"/>
      <c r="D478" s="343"/>
      <c r="E478" s="43"/>
      <c r="F478" s="43"/>
      <c r="G478" s="381"/>
      <c r="H478" s="43"/>
      <c r="I478" s="43"/>
      <c r="J478" s="43"/>
      <c r="K478" s="43"/>
      <c r="L478" s="43"/>
      <c r="M478" s="381"/>
      <c r="N478" s="43"/>
      <c r="O478" s="43"/>
      <c r="P478" s="43"/>
      <c r="Q478" s="43"/>
      <c r="R478" s="43"/>
      <c r="S478" s="43"/>
      <c r="T478" s="43"/>
      <c r="U478" s="373"/>
      <c r="V478" s="37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</row>
    <row r="479" spans="1:32" ht="12.75" customHeight="1">
      <c r="A479" s="343"/>
      <c r="C479" s="343"/>
      <c r="D479" s="343"/>
      <c r="E479" s="43"/>
      <c r="F479" s="43"/>
      <c r="G479" s="381"/>
      <c r="H479" s="43"/>
      <c r="I479" s="43"/>
      <c r="J479" s="43"/>
      <c r="K479" s="43"/>
      <c r="L479" s="43"/>
      <c r="M479" s="381"/>
      <c r="N479" s="43"/>
      <c r="O479" s="43"/>
      <c r="P479" s="43"/>
      <c r="Q479" s="43"/>
      <c r="R479" s="43"/>
      <c r="S479" s="43"/>
      <c r="T479" s="43"/>
      <c r="U479" s="373"/>
      <c r="V479" s="37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</row>
    <row r="480" spans="1:32" ht="12.75" customHeight="1">
      <c r="A480" s="343"/>
      <c r="C480" s="343"/>
      <c r="D480" s="343"/>
      <c r="E480" s="43"/>
      <c r="F480" s="43"/>
      <c r="G480" s="381"/>
      <c r="H480" s="43"/>
      <c r="I480" s="43"/>
      <c r="J480" s="43"/>
      <c r="K480" s="43"/>
      <c r="L480" s="43"/>
      <c r="M480" s="381"/>
      <c r="N480" s="43"/>
      <c r="O480" s="43"/>
      <c r="P480" s="43"/>
      <c r="Q480" s="43"/>
      <c r="R480" s="43"/>
      <c r="S480" s="43"/>
      <c r="T480" s="43"/>
      <c r="U480" s="373"/>
      <c r="V480" s="37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</row>
    <row r="481" spans="1:32" ht="12.75" customHeight="1">
      <c r="A481" s="343"/>
      <c r="C481" s="343"/>
      <c r="D481" s="343"/>
      <c r="E481" s="43"/>
      <c r="F481" s="43"/>
      <c r="G481" s="381"/>
      <c r="H481" s="43"/>
      <c r="I481" s="43"/>
      <c r="J481" s="43"/>
      <c r="K481" s="43"/>
      <c r="L481" s="43"/>
      <c r="M481" s="381"/>
      <c r="N481" s="43"/>
      <c r="O481" s="43"/>
      <c r="P481" s="43"/>
      <c r="Q481" s="43"/>
      <c r="R481" s="43"/>
      <c r="S481" s="43"/>
      <c r="T481" s="43"/>
      <c r="U481" s="373"/>
      <c r="V481" s="37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</row>
    <row r="482" spans="1:32" ht="12.75" customHeight="1">
      <c r="A482" s="343"/>
      <c r="C482" s="343"/>
      <c r="D482" s="343"/>
      <c r="E482" s="43"/>
      <c r="F482" s="43"/>
      <c r="G482" s="381"/>
      <c r="H482" s="43"/>
      <c r="I482" s="43"/>
      <c r="J482" s="43"/>
      <c r="K482" s="43"/>
      <c r="L482" s="43"/>
      <c r="M482" s="381"/>
      <c r="N482" s="43"/>
      <c r="O482" s="43"/>
      <c r="P482" s="43"/>
      <c r="Q482" s="43"/>
      <c r="R482" s="43"/>
      <c r="S482" s="43"/>
      <c r="T482" s="43"/>
      <c r="U482" s="373"/>
      <c r="V482" s="37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</row>
    <row r="483" spans="1:32" ht="12.75" customHeight="1">
      <c r="A483" s="343"/>
      <c r="C483" s="343"/>
      <c r="D483" s="343"/>
      <c r="E483" s="43"/>
      <c r="F483" s="43"/>
      <c r="G483" s="381"/>
      <c r="H483" s="43"/>
      <c r="I483" s="43"/>
      <c r="J483" s="43"/>
      <c r="K483" s="43"/>
      <c r="L483" s="43"/>
      <c r="M483" s="381"/>
      <c r="N483" s="43"/>
      <c r="O483" s="43"/>
      <c r="P483" s="43"/>
      <c r="Q483" s="43"/>
      <c r="R483" s="43"/>
      <c r="S483" s="43"/>
      <c r="T483" s="43"/>
      <c r="U483" s="373"/>
      <c r="V483" s="37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</row>
    <row r="484" spans="1:32" ht="12.75" customHeight="1">
      <c r="A484" s="343"/>
      <c r="C484" s="343"/>
      <c r="D484" s="343"/>
      <c r="E484" s="43"/>
      <c r="F484" s="43"/>
      <c r="G484" s="381"/>
      <c r="H484" s="43"/>
      <c r="I484" s="43"/>
      <c r="J484" s="43"/>
      <c r="K484" s="43"/>
      <c r="L484" s="43"/>
      <c r="M484" s="381"/>
      <c r="N484" s="43"/>
      <c r="O484" s="43"/>
      <c r="P484" s="43"/>
      <c r="Q484" s="43"/>
      <c r="R484" s="43"/>
      <c r="S484" s="43"/>
      <c r="T484" s="43"/>
      <c r="U484" s="373"/>
      <c r="V484" s="37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</row>
    <row r="485" spans="1:32" ht="12.75" customHeight="1">
      <c r="A485" s="343"/>
      <c r="C485" s="343"/>
      <c r="D485" s="343"/>
      <c r="E485" s="43"/>
      <c r="F485" s="43"/>
      <c r="G485" s="381"/>
      <c r="H485" s="43"/>
      <c r="I485" s="43"/>
      <c r="J485" s="43"/>
      <c r="K485" s="43"/>
      <c r="L485" s="43"/>
      <c r="M485" s="381"/>
      <c r="N485" s="43"/>
      <c r="O485" s="43"/>
      <c r="P485" s="43"/>
      <c r="Q485" s="43"/>
      <c r="R485" s="43"/>
      <c r="S485" s="43"/>
      <c r="T485" s="43"/>
      <c r="U485" s="373"/>
      <c r="V485" s="37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</row>
    <row r="486" spans="1:32" ht="12.75" customHeight="1">
      <c r="A486" s="343"/>
      <c r="C486" s="343"/>
      <c r="D486" s="343"/>
      <c r="E486" s="43"/>
      <c r="F486" s="43"/>
      <c r="G486" s="381"/>
      <c r="H486" s="43"/>
      <c r="I486" s="43"/>
      <c r="J486" s="43"/>
      <c r="K486" s="43"/>
      <c r="L486" s="43"/>
      <c r="M486" s="381"/>
      <c r="N486" s="43"/>
      <c r="O486" s="43"/>
      <c r="P486" s="43"/>
      <c r="Q486" s="43"/>
      <c r="R486" s="43"/>
      <c r="S486" s="43"/>
      <c r="T486" s="43"/>
      <c r="U486" s="373"/>
      <c r="V486" s="37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</row>
    <row r="487" spans="1:32" ht="12.75" customHeight="1">
      <c r="A487" s="343"/>
      <c r="C487" s="343"/>
      <c r="D487" s="343"/>
      <c r="E487" s="43"/>
      <c r="F487" s="43"/>
      <c r="G487" s="381"/>
      <c r="H487" s="43"/>
      <c r="I487" s="43"/>
      <c r="J487" s="43"/>
      <c r="K487" s="43"/>
      <c r="L487" s="43"/>
      <c r="M487" s="381"/>
      <c r="N487" s="43"/>
      <c r="O487" s="43"/>
      <c r="P487" s="43"/>
      <c r="Q487" s="43"/>
      <c r="R487" s="43"/>
      <c r="S487" s="43"/>
      <c r="T487" s="43"/>
      <c r="U487" s="373"/>
      <c r="V487" s="37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</row>
    <row r="488" spans="1:32" ht="12.75" customHeight="1">
      <c r="A488" s="343"/>
      <c r="C488" s="343"/>
      <c r="D488" s="343"/>
      <c r="E488" s="43"/>
      <c r="F488" s="43"/>
      <c r="G488" s="381"/>
      <c r="H488" s="43"/>
      <c r="I488" s="43"/>
      <c r="J488" s="43"/>
      <c r="K488" s="43"/>
      <c r="L488" s="43"/>
      <c r="M488" s="381"/>
      <c r="N488" s="43"/>
      <c r="O488" s="43"/>
      <c r="P488" s="43"/>
      <c r="Q488" s="43"/>
      <c r="R488" s="43"/>
      <c r="S488" s="43"/>
      <c r="T488" s="43"/>
      <c r="U488" s="373"/>
      <c r="V488" s="37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</row>
    <row r="489" spans="1:32" ht="12.75" customHeight="1">
      <c r="A489" s="343"/>
      <c r="C489" s="343"/>
      <c r="D489" s="343"/>
      <c r="E489" s="43"/>
      <c r="F489" s="43"/>
      <c r="G489" s="381"/>
      <c r="H489" s="43"/>
      <c r="I489" s="43"/>
      <c r="J489" s="43"/>
      <c r="K489" s="43"/>
      <c r="L489" s="43"/>
      <c r="M489" s="381"/>
      <c r="N489" s="43"/>
      <c r="O489" s="43"/>
      <c r="P489" s="43"/>
      <c r="Q489" s="43"/>
      <c r="R489" s="43"/>
      <c r="S489" s="43"/>
      <c r="T489" s="43"/>
      <c r="U489" s="373"/>
      <c r="V489" s="37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</row>
    <row r="490" spans="1:32" ht="12.75" customHeight="1">
      <c r="A490" s="343"/>
      <c r="C490" s="343"/>
      <c r="D490" s="343"/>
      <c r="E490" s="43"/>
      <c r="F490" s="43"/>
      <c r="G490" s="381"/>
      <c r="H490" s="43"/>
      <c r="I490" s="43"/>
      <c r="J490" s="43"/>
      <c r="K490" s="43"/>
      <c r="L490" s="43"/>
      <c r="M490" s="381"/>
      <c r="N490" s="43"/>
      <c r="O490" s="43"/>
      <c r="P490" s="43"/>
      <c r="Q490" s="43"/>
      <c r="R490" s="43"/>
      <c r="S490" s="43"/>
      <c r="T490" s="43"/>
      <c r="U490" s="373"/>
      <c r="V490" s="37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</row>
    <row r="491" spans="1:32" ht="12.75" customHeight="1">
      <c r="A491" s="343"/>
      <c r="C491" s="343"/>
      <c r="D491" s="343"/>
      <c r="E491" s="43"/>
      <c r="F491" s="43"/>
      <c r="G491" s="381"/>
      <c r="H491" s="43"/>
      <c r="I491" s="43"/>
      <c r="J491" s="43"/>
      <c r="K491" s="43"/>
      <c r="L491" s="43"/>
      <c r="M491" s="381"/>
      <c r="N491" s="43"/>
      <c r="O491" s="43"/>
      <c r="P491" s="43"/>
      <c r="Q491" s="43"/>
      <c r="R491" s="43"/>
      <c r="S491" s="43"/>
      <c r="T491" s="43"/>
      <c r="U491" s="373"/>
      <c r="V491" s="37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</row>
    <row r="492" spans="1:32" ht="12.75" customHeight="1">
      <c r="A492" s="343"/>
      <c r="C492" s="343"/>
      <c r="D492" s="343"/>
      <c r="E492" s="43"/>
      <c r="F492" s="43"/>
      <c r="G492" s="381"/>
      <c r="H492" s="43"/>
      <c r="I492" s="43"/>
      <c r="J492" s="43"/>
      <c r="K492" s="43"/>
      <c r="L492" s="43"/>
      <c r="M492" s="381"/>
      <c r="N492" s="43"/>
      <c r="O492" s="43"/>
      <c r="P492" s="43"/>
      <c r="Q492" s="43"/>
      <c r="R492" s="43"/>
      <c r="S492" s="43"/>
      <c r="T492" s="43"/>
      <c r="U492" s="373"/>
      <c r="V492" s="37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</row>
    <row r="493" spans="1:32" ht="12.75" customHeight="1">
      <c r="A493" s="343"/>
      <c r="C493" s="343"/>
      <c r="D493" s="343"/>
      <c r="E493" s="43"/>
      <c r="F493" s="43"/>
      <c r="G493" s="381"/>
      <c r="H493" s="43"/>
      <c r="I493" s="43"/>
      <c r="J493" s="43"/>
      <c r="K493" s="43"/>
      <c r="L493" s="43"/>
      <c r="M493" s="381"/>
      <c r="N493" s="43"/>
      <c r="O493" s="43"/>
      <c r="P493" s="43"/>
      <c r="Q493" s="43"/>
      <c r="R493" s="43"/>
      <c r="S493" s="43"/>
      <c r="T493" s="43"/>
      <c r="U493" s="373"/>
      <c r="V493" s="37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</row>
    <row r="494" spans="1:32" ht="12.75" customHeight="1">
      <c r="A494" s="343"/>
      <c r="C494" s="343"/>
      <c r="D494" s="343"/>
      <c r="E494" s="43"/>
      <c r="F494" s="43"/>
      <c r="G494" s="381"/>
      <c r="H494" s="43"/>
      <c r="I494" s="43"/>
      <c r="J494" s="43"/>
      <c r="K494" s="43"/>
      <c r="L494" s="43"/>
      <c r="M494" s="381"/>
      <c r="N494" s="43"/>
      <c r="O494" s="43"/>
      <c r="P494" s="43"/>
      <c r="Q494" s="43"/>
      <c r="R494" s="43"/>
      <c r="S494" s="43"/>
      <c r="T494" s="43"/>
      <c r="U494" s="373"/>
      <c r="V494" s="37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</row>
    <row r="495" spans="1:32" ht="12.75" customHeight="1">
      <c r="A495" s="343"/>
      <c r="C495" s="343"/>
      <c r="D495" s="343"/>
      <c r="E495" s="43"/>
      <c r="F495" s="43"/>
      <c r="G495" s="381"/>
      <c r="H495" s="43"/>
      <c r="I495" s="43"/>
      <c r="J495" s="43"/>
      <c r="K495" s="43"/>
      <c r="L495" s="43"/>
      <c r="M495" s="381"/>
      <c r="N495" s="43"/>
      <c r="O495" s="43"/>
      <c r="P495" s="43"/>
      <c r="Q495" s="43"/>
      <c r="R495" s="43"/>
      <c r="S495" s="43"/>
      <c r="T495" s="43"/>
      <c r="U495" s="373"/>
      <c r="V495" s="37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</row>
    <row r="496" spans="1:32" ht="12.75" customHeight="1">
      <c r="A496" s="343"/>
      <c r="C496" s="343"/>
      <c r="D496" s="343"/>
      <c r="E496" s="43"/>
      <c r="F496" s="43"/>
      <c r="G496" s="381"/>
      <c r="H496" s="43"/>
      <c r="I496" s="43"/>
      <c r="J496" s="43"/>
      <c r="K496" s="43"/>
      <c r="L496" s="43"/>
      <c r="M496" s="381"/>
      <c r="N496" s="43"/>
      <c r="O496" s="43"/>
      <c r="P496" s="43"/>
      <c r="Q496" s="43"/>
      <c r="R496" s="43"/>
      <c r="S496" s="43"/>
      <c r="T496" s="43"/>
      <c r="U496" s="373"/>
      <c r="V496" s="37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</row>
    <row r="497" spans="1:32" ht="12.75" customHeight="1">
      <c r="A497" s="343"/>
      <c r="C497" s="343"/>
      <c r="D497" s="343"/>
      <c r="E497" s="43"/>
      <c r="F497" s="43"/>
      <c r="G497" s="381"/>
      <c r="H497" s="43"/>
      <c r="I497" s="43"/>
      <c r="J497" s="43"/>
      <c r="K497" s="43"/>
      <c r="L497" s="43"/>
      <c r="M497" s="381"/>
      <c r="N497" s="43"/>
      <c r="O497" s="43"/>
      <c r="P497" s="43"/>
      <c r="Q497" s="43"/>
      <c r="R497" s="43"/>
      <c r="S497" s="43"/>
      <c r="T497" s="43"/>
      <c r="U497" s="373"/>
      <c r="V497" s="37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</row>
    <row r="498" spans="1:32" ht="12.75" customHeight="1">
      <c r="A498" s="343"/>
      <c r="C498" s="343"/>
      <c r="D498" s="343"/>
      <c r="E498" s="43"/>
      <c r="F498" s="43"/>
      <c r="G498" s="381"/>
      <c r="H498" s="43"/>
      <c r="I498" s="43"/>
      <c r="J498" s="43"/>
      <c r="K498" s="43"/>
      <c r="L498" s="43"/>
      <c r="M498" s="381"/>
      <c r="N498" s="43"/>
      <c r="O498" s="43"/>
      <c r="P498" s="43"/>
      <c r="Q498" s="43"/>
      <c r="R498" s="43"/>
      <c r="S498" s="43"/>
      <c r="T498" s="43"/>
      <c r="U498" s="373"/>
      <c r="V498" s="37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</row>
    <row r="499" spans="1:32" ht="12.75" customHeight="1">
      <c r="A499" s="343"/>
      <c r="C499" s="343"/>
      <c r="D499" s="343"/>
      <c r="E499" s="43"/>
      <c r="F499" s="43"/>
      <c r="G499" s="381"/>
      <c r="H499" s="43"/>
      <c r="I499" s="43"/>
      <c r="J499" s="43"/>
      <c r="K499" s="43"/>
      <c r="L499" s="43"/>
      <c r="M499" s="381"/>
      <c r="N499" s="43"/>
      <c r="O499" s="43"/>
      <c r="P499" s="43"/>
      <c r="Q499" s="43"/>
      <c r="R499" s="43"/>
      <c r="S499" s="43"/>
      <c r="T499" s="43"/>
      <c r="U499" s="373"/>
      <c r="V499" s="37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</row>
    <row r="500" spans="1:32" ht="12.75" customHeight="1">
      <c r="A500" s="343"/>
      <c r="C500" s="343"/>
      <c r="D500" s="343"/>
      <c r="E500" s="43"/>
      <c r="F500" s="43"/>
      <c r="G500" s="381"/>
      <c r="H500" s="43"/>
      <c r="I500" s="43"/>
      <c r="J500" s="43"/>
      <c r="K500" s="43"/>
      <c r="L500" s="43"/>
      <c r="M500" s="381"/>
      <c r="N500" s="43"/>
      <c r="O500" s="43"/>
      <c r="P500" s="43"/>
      <c r="Q500" s="43"/>
      <c r="R500" s="43"/>
      <c r="S500" s="43"/>
      <c r="T500" s="43"/>
      <c r="U500" s="373"/>
      <c r="V500" s="37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</row>
    <row r="501" spans="1:32" ht="12.75" customHeight="1">
      <c r="A501" s="343"/>
      <c r="C501" s="343"/>
      <c r="D501" s="343"/>
      <c r="E501" s="43"/>
      <c r="F501" s="43"/>
      <c r="G501" s="381"/>
      <c r="H501" s="43"/>
      <c r="I501" s="43"/>
      <c r="J501" s="43"/>
      <c r="K501" s="43"/>
      <c r="L501" s="43"/>
      <c r="M501" s="381"/>
      <c r="N501" s="43"/>
      <c r="O501" s="43"/>
      <c r="P501" s="43"/>
      <c r="Q501" s="43"/>
      <c r="R501" s="43"/>
      <c r="S501" s="43"/>
      <c r="T501" s="43"/>
      <c r="U501" s="373"/>
      <c r="V501" s="37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</row>
    <row r="502" spans="1:32" ht="12.75" customHeight="1">
      <c r="A502" s="343"/>
      <c r="C502" s="343"/>
      <c r="D502" s="343"/>
      <c r="E502" s="43"/>
      <c r="F502" s="43"/>
      <c r="G502" s="381"/>
      <c r="H502" s="43"/>
      <c r="I502" s="43"/>
      <c r="J502" s="43"/>
      <c r="K502" s="43"/>
      <c r="L502" s="43"/>
      <c r="M502" s="381"/>
      <c r="N502" s="43"/>
      <c r="O502" s="43"/>
      <c r="P502" s="43"/>
      <c r="Q502" s="43"/>
      <c r="R502" s="43"/>
      <c r="S502" s="43"/>
      <c r="T502" s="43"/>
      <c r="U502" s="373"/>
      <c r="V502" s="37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</row>
    <row r="503" spans="1:32" ht="12.75" customHeight="1">
      <c r="A503" s="343"/>
      <c r="C503" s="343"/>
      <c r="D503" s="343"/>
      <c r="E503" s="43"/>
      <c r="F503" s="43"/>
      <c r="G503" s="381"/>
      <c r="H503" s="43"/>
      <c r="I503" s="43"/>
      <c r="J503" s="43"/>
      <c r="K503" s="43"/>
      <c r="L503" s="43"/>
      <c r="M503" s="381"/>
      <c r="N503" s="43"/>
      <c r="O503" s="43"/>
      <c r="P503" s="43"/>
      <c r="Q503" s="43"/>
      <c r="R503" s="43"/>
      <c r="S503" s="43"/>
      <c r="T503" s="43"/>
      <c r="U503" s="373"/>
      <c r="V503" s="37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</row>
    <row r="504" spans="1:32" ht="12.75" customHeight="1">
      <c r="A504" s="343"/>
      <c r="C504" s="343"/>
      <c r="D504" s="343"/>
      <c r="E504" s="43"/>
      <c r="F504" s="43"/>
      <c r="G504" s="381"/>
      <c r="H504" s="43"/>
      <c r="I504" s="43"/>
      <c r="J504" s="43"/>
      <c r="K504" s="43"/>
      <c r="L504" s="43"/>
      <c r="M504" s="381"/>
      <c r="N504" s="43"/>
      <c r="O504" s="43"/>
      <c r="P504" s="43"/>
      <c r="Q504" s="43"/>
      <c r="R504" s="43"/>
      <c r="S504" s="43"/>
      <c r="T504" s="43"/>
      <c r="U504" s="373"/>
      <c r="V504" s="37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</row>
    <row r="505" spans="1:32" ht="12.75" customHeight="1">
      <c r="A505" s="343"/>
      <c r="C505" s="343"/>
      <c r="D505" s="343"/>
      <c r="E505" s="43"/>
      <c r="F505" s="43"/>
      <c r="G505" s="381"/>
      <c r="H505" s="43"/>
      <c r="I505" s="43"/>
      <c r="J505" s="43"/>
      <c r="K505" s="43"/>
      <c r="L505" s="43"/>
      <c r="M505" s="381"/>
      <c r="N505" s="43"/>
      <c r="O505" s="43"/>
      <c r="P505" s="43"/>
      <c r="Q505" s="43"/>
      <c r="R505" s="43"/>
      <c r="S505" s="43"/>
      <c r="T505" s="43"/>
      <c r="U505" s="373"/>
      <c r="V505" s="37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</row>
    <row r="506" spans="1:32" ht="12.75" customHeight="1">
      <c r="A506" s="343"/>
      <c r="C506" s="343"/>
      <c r="D506" s="343"/>
      <c r="E506" s="43"/>
      <c r="F506" s="43"/>
      <c r="G506" s="381"/>
      <c r="H506" s="43"/>
      <c r="I506" s="43"/>
      <c r="J506" s="43"/>
      <c r="K506" s="43"/>
      <c r="L506" s="43"/>
      <c r="M506" s="381"/>
      <c r="N506" s="43"/>
      <c r="O506" s="43"/>
      <c r="P506" s="43"/>
      <c r="Q506" s="43"/>
      <c r="R506" s="43"/>
      <c r="S506" s="43"/>
      <c r="T506" s="43"/>
      <c r="U506" s="373"/>
      <c r="V506" s="37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</row>
    <row r="507" spans="1:32" ht="12.75" customHeight="1">
      <c r="A507" s="343"/>
      <c r="C507" s="343"/>
      <c r="D507" s="343"/>
      <c r="E507" s="43"/>
      <c r="F507" s="43"/>
      <c r="G507" s="381"/>
      <c r="H507" s="43"/>
      <c r="I507" s="43"/>
      <c r="J507" s="43"/>
      <c r="K507" s="43"/>
      <c r="L507" s="43"/>
      <c r="M507" s="381"/>
      <c r="N507" s="43"/>
      <c r="O507" s="43"/>
      <c r="P507" s="43"/>
      <c r="Q507" s="43"/>
      <c r="R507" s="43"/>
      <c r="S507" s="43"/>
      <c r="T507" s="43"/>
      <c r="U507" s="373"/>
      <c r="V507" s="37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</row>
    <row r="508" spans="1:32" ht="12.75" customHeight="1">
      <c r="A508" s="343"/>
      <c r="C508" s="343"/>
      <c r="D508" s="343"/>
      <c r="E508" s="43"/>
      <c r="F508" s="43"/>
      <c r="G508" s="381"/>
      <c r="H508" s="43"/>
      <c r="I508" s="43"/>
      <c r="J508" s="43"/>
      <c r="K508" s="43"/>
      <c r="L508" s="43"/>
      <c r="M508" s="381"/>
      <c r="N508" s="43"/>
      <c r="O508" s="43"/>
      <c r="P508" s="43"/>
      <c r="Q508" s="43"/>
      <c r="R508" s="43"/>
      <c r="S508" s="43"/>
      <c r="T508" s="43"/>
      <c r="U508" s="373"/>
      <c r="V508" s="37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</row>
    <row r="509" spans="1:32" ht="12.75" customHeight="1">
      <c r="A509" s="343"/>
      <c r="C509" s="343"/>
      <c r="D509" s="343"/>
      <c r="E509" s="43"/>
      <c r="F509" s="43"/>
      <c r="G509" s="381"/>
      <c r="H509" s="43"/>
      <c r="I509" s="43"/>
      <c r="J509" s="43"/>
      <c r="K509" s="43"/>
      <c r="L509" s="43"/>
      <c r="M509" s="381"/>
      <c r="N509" s="43"/>
      <c r="O509" s="43"/>
      <c r="P509" s="43"/>
      <c r="Q509" s="43"/>
      <c r="R509" s="43"/>
      <c r="S509" s="43"/>
      <c r="T509" s="43"/>
      <c r="U509" s="373"/>
      <c r="V509" s="37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</row>
    <row r="510" spans="1:32" ht="12.75" customHeight="1">
      <c r="A510" s="343"/>
      <c r="C510" s="343"/>
      <c r="D510" s="343"/>
      <c r="E510" s="43"/>
      <c r="F510" s="43"/>
      <c r="G510" s="381"/>
      <c r="H510" s="43"/>
      <c r="I510" s="43"/>
      <c r="J510" s="43"/>
      <c r="K510" s="43"/>
      <c r="L510" s="43"/>
      <c r="M510" s="381"/>
      <c r="N510" s="43"/>
      <c r="O510" s="43"/>
      <c r="P510" s="43"/>
      <c r="Q510" s="43"/>
      <c r="R510" s="43"/>
      <c r="S510" s="43"/>
      <c r="T510" s="43"/>
      <c r="U510" s="373"/>
      <c r="V510" s="37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</row>
    <row r="511" spans="1:32" ht="12.75" customHeight="1">
      <c r="A511" s="343"/>
      <c r="C511" s="343"/>
      <c r="D511" s="343"/>
      <c r="E511" s="43"/>
      <c r="F511" s="43"/>
      <c r="G511" s="381"/>
      <c r="H511" s="43"/>
      <c r="I511" s="43"/>
      <c r="J511" s="43"/>
      <c r="K511" s="43"/>
      <c r="L511" s="43"/>
      <c r="M511" s="381"/>
      <c r="N511" s="43"/>
      <c r="O511" s="43"/>
      <c r="P511" s="43"/>
      <c r="Q511" s="43"/>
      <c r="R511" s="43"/>
      <c r="S511" s="43"/>
      <c r="T511" s="43"/>
      <c r="U511" s="373"/>
      <c r="V511" s="37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</row>
    <row r="512" spans="1:32" ht="12.75" customHeight="1">
      <c r="A512" s="343"/>
      <c r="C512" s="343"/>
      <c r="D512" s="343"/>
      <c r="E512" s="43"/>
      <c r="F512" s="43"/>
      <c r="G512" s="381"/>
      <c r="H512" s="43"/>
      <c r="I512" s="43"/>
      <c r="J512" s="43"/>
      <c r="K512" s="43"/>
      <c r="L512" s="43"/>
      <c r="M512" s="381"/>
      <c r="N512" s="43"/>
      <c r="O512" s="43"/>
      <c r="P512" s="43"/>
      <c r="Q512" s="43"/>
      <c r="R512" s="43"/>
      <c r="S512" s="43"/>
      <c r="T512" s="43"/>
      <c r="U512" s="373"/>
      <c r="V512" s="37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</row>
    <row r="513" spans="1:32" ht="12.75" customHeight="1">
      <c r="A513" s="343"/>
      <c r="C513" s="343"/>
      <c r="D513" s="343"/>
      <c r="E513" s="43"/>
      <c r="F513" s="43"/>
      <c r="G513" s="381"/>
      <c r="H513" s="43"/>
      <c r="I513" s="43"/>
      <c r="J513" s="43"/>
      <c r="K513" s="43"/>
      <c r="L513" s="43"/>
      <c r="M513" s="381"/>
      <c r="N513" s="43"/>
      <c r="O513" s="43"/>
      <c r="P513" s="43"/>
      <c r="Q513" s="43"/>
      <c r="R513" s="43"/>
      <c r="S513" s="43"/>
      <c r="T513" s="43"/>
      <c r="U513" s="373"/>
      <c r="V513" s="37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</row>
    <row r="514" spans="1:32" ht="12.75" customHeight="1">
      <c r="A514" s="343"/>
      <c r="C514" s="343"/>
      <c r="D514" s="343"/>
      <c r="E514" s="43"/>
      <c r="F514" s="43"/>
      <c r="G514" s="381"/>
      <c r="H514" s="43"/>
      <c r="I514" s="43"/>
      <c r="J514" s="43"/>
      <c r="K514" s="43"/>
      <c r="L514" s="43"/>
      <c r="M514" s="381"/>
      <c r="N514" s="43"/>
      <c r="O514" s="43"/>
      <c r="P514" s="43"/>
      <c r="Q514" s="43"/>
      <c r="R514" s="43"/>
      <c r="S514" s="43"/>
      <c r="T514" s="43"/>
      <c r="U514" s="373"/>
      <c r="V514" s="37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</row>
    <row r="515" spans="1:32" ht="12.75" customHeight="1">
      <c r="A515" s="343"/>
      <c r="C515" s="343"/>
      <c r="D515" s="343"/>
      <c r="E515" s="43"/>
      <c r="F515" s="43"/>
      <c r="G515" s="381"/>
      <c r="H515" s="43"/>
      <c r="I515" s="43"/>
      <c r="J515" s="43"/>
      <c r="K515" s="43"/>
      <c r="L515" s="43"/>
      <c r="M515" s="381"/>
      <c r="N515" s="43"/>
      <c r="O515" s="43"/>
      <c r="P515" s="43"/>
      <c r="Q515" s="43"/>
      <c r="R515" s="43"/>
      <c r="S515" s="43"/>
      <c r="T515" s="43"/>
      <c r="U515" s="373"/>
      <c r="V515" s="37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</row>
    <row r="516" spans="1:32" ht="12.75" customHeight="1">
      <c r="A516" s="343"/>
      <c r="C516" s="343"/>
      <c r="D516" s="343"/>
      <c r="E516" s="43"/>
      <c r="F516" s="43"/>
      <c r="G516" s="381"/>
      <c r="H516" s="43"/>
      <c r="I516" s="43"/>
      <c r="J516" s="43"/>
      <c r="K516" s="43"/>
      <c r="L516" s="43"/>
      <c r="M516" s="381"/>
      <c r="N516" s="43"/>
      <c r="O516" s="43"/>
      <c r="P516" s="43"/>
      <c r="Q516" s="43"/>
      <c r="R516" s="43"/>
      <c r="S516" s="43"/>
      <c r="T516" s="43"/>
      <c r="U516" s="373"/>
      <c r="V516" s="37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</row>
    <row r="517" spans="1:32" ht="12.75" customHeight="1">
      <c r="A517" s="343"/>
      <c r="C517" s="343"/>
      <c r="D517" s="343"/>
      <c r="E517" s="43"/>
      <c r="F517" s="43"/>
      <c r="G517" s="381"/>
      <c r="H517" s="43"/>
      <c r="I517" s="43"/>
      <c r="J517" s="43"/>
      <c r="K517" s="43"/>
      <c r="L517" s="43"/>
      <c r="M517" s="381"/>
      <c r="N517" s="43"/>
      <c r="O517" s="43"/>
      <c r="P517" s="43"/>
      <c r="Q517" s="43"/>
      <c r="R517" s="43"/>
      <c r="S517" s="43"/>
      <c r="T517" s="43"/>
      <c r="U517" s="373"/>
      <c r="V517" s="37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</row>
    <row r="518" spans="1:32" ht="12.75" customHeight="1">
      <c r="A518" s="343"/>
      <c r="C518" s="343"/>
      <c r="D518" s="343"/>
      <c r="E518" s="43"/>
      <c r="F518" s="43"/>
      <c r="G518" s="381"/>
      <c r="H518" s="43"/>
      <c r="I518" s="43"/>
      <c r="J518" s="43"/>
      <c r="K518" s="43"/>
      <c r="L518" s="43"/>
      <c r="M518" s="381"/>
      <c r="N518" s="43"/>
      <c r="O518" s="43"/>
      <c r="P518" s="43"/>
      <c r="Q518" s="43"/>
      <c r="R518" s="43"/>
      <c r="S518" s="43"/>
      <c r="T518" s="43"/>
      <c r="U518" s="373"/>
      <c r="V518" s="37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</row>
    <row r="519" spans="1:32" ht="12.75" customHeight="1">
      <c r="A519" s="343"/>
      <c r="C519" s="343"/>
      <c r="D519" s="343"/>
      <c r="E519" s="43"/>
      <c r="F519" s="43"/>
      <c r="G519" s="381"/>
      <c r="H519" s="43"/>
      <c r="I519" s="43"/>
      <c r="J519" s="43"/>
      <c r="K519" s="43"/>
      <c r="L519" s="43"/>
      <c r="M519" s="381"/>
      <c r="N519" s="43"/>
      <c r="O519" s="43"/>
      <c r="P519" s="43"/>
      <c r="Q519" s="43"/>
      <c r="R519" s="43"/>
      <c r="S519" s="43"/>
      <c r="T519" s="43"/>
      <c r="U519" s="373"/>
      <c r="V519" s="37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</row>
    <row r="520" spans="1:32" ht="12.75" customHeight="1">
      <c r="A520" s="343"/>
      <c r="C520" s="343"/>
      <c r="D520" s="343"/>
      <c r="E520" s="43"/>
      <c r="F520" s="43"/>
      <c r="G520" s="381"/>
      <c r="H520" s="43"/>
      <c r="I520" s="43"/>
      <c r="J520" s="43"/>
      <c r="K520" s="43"/>
      <c r="L520" s="43"/>
      <c r="M520" s="381"/>
      <c r="N520" s="43"/>
      <c r="O520" s="43"/>
      <c r="P520" s="43"/>
      <c r="Q520" s="43"/>
      <c r="R520" s="43"/>
      <c r="S520" s="43"/>
      <c r="T520" s="43"/>
      <c r="U520" s="373"/>
      <c r="V520" s="37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</row>
    <row r="521" spans="1:32" ht="12.75" customHeight="1">
      <c r="A521" s="343"/>
      <c r="C521" s="343"/>
      <c r="D521" s="343"/>
      <c r="E521" s="43"/>
      <c r="F521" s="43"/>
      <c r="G521" s="381"/>
      <c r="H521" s="43"/>
      <c r="I521" s="43"/>
      <c r="J521" s="43"/>
      <c r="K521" s="43"/>
      <c r="L521" s="43"/>
      <c r="M521" s="381"/>
      <c r="N521" s="43"/>
      <c r="O521" s="43"/>
      <c r="P521" s="43"/>
      <c r="Q521" s="43"/>
      <c r="R521" s="43"/>
      <c r="S521" s="43"/>
      <c r="T521" s="43"/>
      <c r="U521" s="373"/>
      <c r="V521" s="37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</row>
    <row r="522" spans="1:32" ht="12.75" customHeight="1">
      <c r="A522" s="343"/>
      <c r="C522" s="343"/>
      <c r="D522" s="343"/>
      <c r="E522" s="43"/>
      <c r="F522" s="43"/>
      <c r="G522" s="381"/>
      <c r="H522" s="43"/>
      <c r="I522" s="43"/>
      <c r="J522" s="43"/>
      <c r="K522" s="43"/>
      <c r="L522" s="43"/>
      <c r="M522" s="381"/>
      <c r="N522" s="43"/>
      <c r="O522" s="43"/>
      <c r="P522" s="43"/>
      <c r="Q522" s="43"/>
      <c r="R522" s="43"/>
      <c r="S522" s="43"/>
      <c r="T522" s="43"/>
      <c r="U522" s="373"/>
      <c r="V522" s="37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</row>
    <row r="523" spans="1:32" ht="12.75" customHeight="1">
      <c r="A523" s="343"/>
      <c r="C523" s="343"/>
      <c r="D523" s="343"/>
      <c r="E523" s="43"/>
      <c r="F523" s="43"/>
      <c r="G523" s="381"/>
      <c r="H523" s="43"/>
      <c r="I523" s="43"/>
      <c r="J523" s="43"/>
      <c r="K523" s="43"/>
      <c r="L523" s="43"/>
      <c r="M523" s="381"/>
      <c r="N523" s="43"/>
      <c r="O523" s="43"/>
      <c r="P523" s="43"/>
      <c r="Q523" s="43"/>
      <c r="R523" s="43"/>
      <c r="S523" s="43"/>
      <c r="T523" s="43"/>
      <c r="U523" s="373"/>
      <c r="V523" s="37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</row>
    <row r="524" spans="1:32" ht="12.75" customHeight="1">
      <c r="A524" s="343"/>
      <c r="C524" s="343"/>
      <c r="D524" s="343"/>
      <c r="E524" s="43"/>
      <c r="F524" s="43"/>
      <c r="G524" s="381"/>
      <c r="H524" s="43"/>
      <c r="I524" s="43"/>
      <c r="J524" s="43"/>
      <c r="K524" s="43"/>
      <c r="L524" s="43"/>
      <c r="M524" s="381"/>
      <c r="N524" s="43"/>
      <c r="O524" s="43"/>
      <c r="P524" s="43"/>
      <c r="Q524" s="43"/>
      <c r="R524" s="43"/>
      <c r="S524" s="43"/>
      <c r="T524" s="43"/>
      <c r="U524" s="373"/>
      <c r="V524" s="37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</row>
    <row r="525" spans="1:32" ht="12.75" customHeight="1">
      <c r="A525" s="343"/>
      <c r="C525" s="343"/>
      <c r="D525" s="343"/>
      <c r="E525" s="43"/>
      <c r="F525" s="43"/>
      <c r="G525" s="381"/>
      <c r="H525" s="43"/>
      <c r="I525" s="43"/>
      <c r="J525" s="43"/>
      <c r="K525" s="43"/>
      <c r="L525" s="43"/>
      <c r="M525" s="381"/>
      <c r="N525" s="43"/>
      <c r="O525" s="43"/>
      <c r="P525" s="43"/>
      <c r="Q525" s="43"/>
      <c r="R525" s="43"/>
      <c r="S525" s="43"/>
      <c r="T525" s="43"/>
      <c r="U525" s="373"/>
      <c r="V525" s="37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</row>
    <row r="526" spans="1:32" ht="12.75" customHeight="1">
      <c r="A526" s="343"/>
      <c r="C526" s="343"/>
      <c r="D526" s="343"/>
      <c r="E526" s="43"/>
      <c r="F526" s="43"/>
      <c r="G526" s="381"/>
      <c r="H526" s="43"/>
      <c r="I526" s="43"/>
      <c r="J526" s="43"/>
      <c r="K526" s="43"/>
      <c r="L526" s="43"/>
      <c r="M526" s="381"/>
      <c r="N526" s="43"/>
      <c r="O526" s="43"/>
      <c r="P526" s="43"/>
      <c r="Q526" s="43"/>
      <c r="R526" s="43"/>
      <c r="S526" s="43"/>
      <c r="T526" s="43"/>
      <c r="U526" s="373"/>
      <c r="V526" s="37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</row>
    <row r="527" spans="1:32" ht="12.75" customHeight="1">
      <c r="A527" s="343"/>
      <c r="C527" s="343"/>
      <c r="D527" s="343"/>
      <c r="E527" s="43"/>
      <c r="F527" s="43"/>
      <c r="G527" s="381"/>
      <c r="H527" s="43"/>
      <c r="I527" s="43"/>
      <c r="J527" s="43"/>
      <c r="K527" s="43"/>
      <c r="L527" s="43"/>
      <c r="M527" s="381"/>
      <c r="N527" s="43"/>
      <c r="O527" s="43"/>
      <c r="P527" s="43"/>
      <c r="Q527" s="43"/>
      <c r="R527" s="43"/>
      <c r="S527" s="43"/>
      <c r="T527" s="43"/>
      <c r="U527" s="373"/>
      <c r="V527" s="37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</row>
    <row r="528" spans="1:32" ht="12.75" customHeight="1">
      <c r="A528" s="343"/>
      <c r="C528" s="343"/>
      <c r="D528" s="343"/>
      <c r="E528" s="43"/>
      <c r="F528" s="43"/>
      <c r="G528" s="381"/>
      <c r="H528" s="43"/>
      <c r="I528" s="43"/>
      <c r="J528" s="43"/>
      <c r="K528" s="43"/>
      <c r="L528" s="43"/>
      <c r="M528" s="381"/>
      <c r="N528" s="43"/>
      <c r="O528" s="43"/>
      <c r="P528" s="43"/>
      <c r="Q528" s="43"/>
      <c r="R528" s="43"/>
      <c r="S528" s="43"/>
      <c r="T528" s="43"/>
      <c r="U528" s="373"/>
      <c r="V528" s="37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</row>
    <row r="529" spans="1:32" ht="12.75" customHeight="1">
      <c r="A529" s="343"/>
      <c r="C529" s="343"/>
      <c r="D529" s="343"/>
      <c r="E529" s="43"/>
      <c r="F529" s="43"/>
      <c r="G529" s="381"/>
      <c r="H529" s="43"/>
      <c r="I529" s="43"/>
      <c r="J529" s="43"/>
      <c r="K529" s="43"/>
      <c r="L529" s="43"/>
      <c r="M529" s="381"/>
      <c r="N529" s="43"/>
      <c r="O529" s="43"/>
      <c r="P529" s="43"/>
      <c r="Q529" s="43"/>
      <c r="R529" s="43"/>
      <c r="S529" s="43"/>
      <c r="T529" s="43"/>
      <c r="U529" s="373"/>
      <c r="V529" s="37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</row>
    <row r="530" spans="1:32" ht="12.75" customHeight="1">
      <c r="A530" s="343"/>
      <c r="C530" s="343"/>
      <c r="D530" s="343"/>
      <c r="E530" s="43"/>
      <c r="F530" s="43"/>
      <c r="G530" s="381"/>
      <c r="H530" s="43"/>
      <c r="I530" s="43"/>
      <c r="J530" s="43"/>
      <c r="K530" s="43"/>
      <c r="L530" s="43"/>
      <c r="M530" s="381"/>
      <c r="N530" s="43"/>
      <c r="O530" s="43"/>
      <c r="P530" s="43"/>
      <c r="Q530" s="43"/>
      <c r="R530" s="43"/>
      <c r="S530" s="43"/>
      <c r="T530" s="43"/>
      <c r="U530" s="373"/>
      <c r="V530" s="37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</row>
    <row r="531" spans="1:32" ht="12.75" customHeight="1">
      <c r="A531" s="343"/>
      <c r="C531" s="343"/>
      <c r="D531" s="343"/>
      <c r="E531" s="43"/>
      <c r="F531" s="43"/>
      <c r="G531" s="381"/>
      <c r="H531" s="43"/>
      <c r="I531" s="43"/>
      <c r="J531" s="43"/>
      <c r="K531" s="43"/>
      <c r="L531" s="43"/>
      <c r="M531" s="381"/>
      <c r="N531" s="43"/>
      <c r="O531" s="43"/>
      <c r="P531" s="43"/>
      <c r="Q531" s="43"/>
      <c r="R531" s="43"/>
      <c r="S531" s="43"/>
      <c r="T531" s="43"/>
      <c r="U531" s="373"/>
      <c r="V531" s="37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</row>
    <row r="532" spans="1:32" ht="12.75" customHeight="1">
      <c r="A532" s="343"/>
      <c r="C532" s="343"/>
      <c r="D532" s="343"/>
      <c r="E532" s="43"/>
      <c r="F532" s="43"/>
      <c r="G532" s="381"/>
      <c r="H532" s="43"/>
      <c r="I532" s="43"/>
      <c r="J532" s="43"/>
      <c r="K532" s="43"/>
      <c r="L532" s="43"/>
      <c r="M532" s="381"/>
      <c r="N532" s="43"/>
      <c r="O532" s="43"/>
      <c r="P532" s="43"/>
      <c r="Q532" s="43"/>
      <c r="R532" s="43"/>
      <c r="S532" s="43"/>
      <c r="T532" s="43"/>
      <c r="U532" s="373"/>
      <c r="V532" s="37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</row>
    <row r="533" spans="1:32" ht="12.75" customHeight="1">
      <c r="A533" s="343"/>
      <c r="C533" s="343"/>
      <c r="D533" s="343"/>
      <c r="E533" s="43"/>
      <c r="F533" s="43"/>
      <c r="G533" s="381"/>
      <c r="H533" s="43"/>
      <c r="I533" s="43"/>
      <c r="J533" s="43"/>
      <c r="K533" s="43"/>
      <c r="L533" s="43"/>
      <c r="M533" s="381"/>
      <c r="N533" s="43"/>
      <c r="O533" s="43"/>
      <c r="P533" s="43"/>
      <c r="Q533" s="43"/>
      <c r="R533" s="43"/>
      <c r="S533" s="43"/>
      <c r="T533" s="43"/>
      <c r="U533" s="373"/>
      <c r="V533" s="37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</row>
    <row r="534" spans="1:32" ht="12.75" customHeight="1">
      <c r="A534" s="343"/>
      <c r="C534" s="343"/>
      <c r="D534" s="343"/>
      <c r="E534" s="43"/>
      <c r="F534" s="43"/>
      <c r="G534" s="381"/>
      <c r="H534" s="43"/>
      <c r="I534" s="43"/>
      <c r="J534" s="43"/>
      <c r="K534" s="43"/>
      <c r="L534" s="43"/>
      <c r="M534" s="381"/>
      <c r="N534" s="43"/>
      <c r="O534" s="43"/>
      <c r="P534" s="43"/>
      <c r="Q534" s="43"/>
      <c r="R534" s="43"/>
      <c r="S534" s="43"/>
      <c r="T534" s="43"/>
      <c r="U534" s="373"/>
      <c r="V534" s="37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</row>
    <row r="535" spans="1:32" ht="12.75" customHeight="1">
      <c r="A535" s="343"/>
      <c r="C535" s="343"/>
      <c r="D535" s="343"/>
      <c r="E535" s="43"/>
      <c r="F535" s="43"/>
      <c r="G535" s="381"/>
      <c r="H535" s="43"/>
      <c r="I535" s="43"/>
      <c r="J535" s="43"/>
      <c r="K535" s="43"/>
      <c r="L535" s="43"/>
      <c r="M535" s="381"/>
      <c r="N535" s="43"/>
      <c r="O535" s="43"/>
      <c r="P535" s="43"/>
      <c r="Q535" s="43"/>
      <c r="R535" s="43"/>
      <c r="S535" s="43"/>
      <c r="T535" s="43"/>
      <c r="U535" s="373"/>
      <c r="V535" s="37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</row>
    <row r="536" spans="1:32" ht="12.75" customHeight="1">
      <c r="A536" s="343"/>
      <c r="C536" s="343"/>
      <c r="D536" s="343"/>
      <c r="E536" s="43"/>
      <c r="F536" s="43"/>
      <c r="G536" s="381"/>
      <c r="H536" s="43"/>
      <c r="I536" s="43"/>
      <c r="J536" s="43"/>
      <c r="K536" s="43"/>
      <c r="L536" s="43"/>
      <c r="M536" s="381"/>
      <c r="N536" s="43"/>
      <c r="O536" s="43"/>
      <c r="P536" s="43"/>
      <c r="Q536" s="43"/>
      <c r="R536" s="43"/>
      <c r="S536" s="43"/>
      <c r="T536" s="43"/>
      <c r="U536" s="373"/>
      <c r="V536" s="37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</row>
    <row r="537" spans="1:32" ht="12.75" customHeight="1">
      <c r="A537" s="343"/>
      <c r="C537" s="343"/>
      <c r="D537" s="343"/>
      <c r="E537" s="43"/>
      <c r="F537" s="43"/>
      <c r="G537" s="381"/>
      <c r="H537" s="43"/>
      <c r="I537" s="43"/>
      <c r="J537" s="43"/>
      <c r="K537" s="43"/>
      <c r="L537" s="43"/>
      <c r="M537" s="381"/>
      <c r="N537" s="43"/>
      <c r="O537" s="43"/>
      <c r="P537" s="43"/>
      <c r="Q537" s="43"/>
      <c r="R537" s="43"/>
      <c r="S537" s="43"/>
      <c r="T537" s="43"/>
      <c r="U537" s="373"/>
      <c r="V537" s="37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</row>
    <row r="538" spans="1:32" ht="12.75" customHeight="1">
      <c r="A538" s="343"/>
      <c r="C538" s="343"/>
      <c r="D538" s="343"/>
      <c r="E538" s="43"/>
      <c r="F538" s="43"/>
      <c r="G538" s="381"/>
      <c r="H538" s="43"/>
      <c r="I538" s="43"/>
      <c r="J538" s="43"/>
      <c r="K538" s="43"/>
      <c r="L538" s="43"/>
      <c r="M538" s="381"/>
      <c r="N538" s="43"/>
      <c r="O538" s="43"/>
      <c r="P538" s="43"/>
      <c r="Q538" s="43"/>
      <c r="R538" s="43"/>
      <c r="S538" s="43"/>
      <c r="T538" s="43"/>
      <c r="U538" s="373"/>
      <c r="V538" s="37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</row>
    <row r="539" spans="1:32" ht="12.75" customHeight="1">
      <c r="A539" s="343"/>
      <c r="C539" s="343"/>
      <c r="D539" s="343"/>
      <c r="E539" s="43"/>
      <c r="F539" s="43"/>
      <c r="G539" s="381"/>
      <c r="H539" s="43"/>
      <c r="I539" s="43"/>
      <c r="J539" s="43"/>
      <c r="K539" s="43"/>
      <c r="L539" s="43"/>
      <c r="M539" s="381"/>
      <c r="N539" s="43"/>
      <c r="O539" s="43"/>
      <c r="P539" s="43"/>
      <c r="Q539" s="43"/>
      <c r="R539" s="43"/>
      <c r="S539" s="43"/>
      <c r="T539" s="43"/>
      <c r="U539" s="373"/>
      <c r="V539" s="37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</row>
    <row r="540" spans="1:32" ht="12.75" customHeight="1">
      <c r="A540" s="343"/>
      <c r="C540" s="343"/>
      <c r="D540" s="343"/>
      <c r="E540" s="43"/>
      <c r="F540" s="43"/>
      <c r="G540" s="381"/>
      <c r="H540" s="43"/>
      <c r="I540" s="43"/>
      <c r="J540" s="43"/>
      <c r="K540" s="43"/>
      <c r="L540" s="43"/>
      <c r="M540" s="381"/>
      <c r="N540" s="43"/>
      <c r="O540" s="43"/>
      <c r="P540" s="43"/>
      <c r="Q540" s="43"/>
      <c r="R540" s="43"/>
      <c r="S540" s="43"/>
      <c r="T540" s="43"/>
      <c r="U540" s="373"/>
      <c r="V540" s="37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</row>
    <row r="541" spans="1:32" ht="12.75" customHeight="1">
      <c r="A541" s="343"/>
      <c r="C541" s="343"/>
      <c r="D541" s="343"/>
      <c r="E541" s="43"/>
      <c r="F541" s="43"/>
      <c r="G541" s="381"/>
      <c r="H541" s="43"/>
      <c r="I541" s="43"/>
      <c r="J541" s="43"/>
      <c r="K541" s="43"/>
      <c r="L541" s="43"/>
      <c r="M541" s="381"/>
      <c r="N541" s="43"/>
      <c r="O541" s="43"/>
      <c r="P541" s="43"/>
      <c r="Q541" s="43"/>
      <c r="R541" s="43"/>
      <c r="S541" s="43"/>
      <c r="T541" s="43"/>
      <c r="U541" s="373"/>
      <c r="V541" s="37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</row>
    <row r="542" spans="1:32" ht="12.75" customHeight="1">
      <c r="A542" s="343"/>
      <c r="C542" s="343"/>
      <c r="D542" s="343"/>
      <c r="E542" s="43"/>
      <c r="F542" s="43"/>
      <c r="G542" s="381"/>
      <c r="H542" s="43"/>
      <c r="I542" s="43"/>
      <c r="J542" s="43"/>
      <c r="K542" s="43"/>
      <c r="L542" s="43"/>
      <c r="M542" s="381"/>
      <c r="N542" s="43"/>
      <c r="O542" s="43"/>
      <c r="P542" s="43"/>
      <c r="Q542" s="43"/>
      <c r="R542" s="43"/>
      <c r="S542" s="43"/>
      <c r="T542" s="43"/>
      <c r="U542" s="373"/>
      <c r="V542" s="37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</row>
    <row r="543" spans="1:32" ht="12.75" customHeight="1">
      <c r="A543" s="343"/>
      <c r="C543" s="343"/>
      <c r="D543" s="343"/>
      <c r="E543" s="43"/>
      <c r="F543" s="43"/>
      <c r="G543" s="381"/>
      <c r="H543" s="43"/>
      <c r="I543" s="43"/>
      <c r="J543" s="43"/>
      <c r="K543" s="43"/>
      <c r="L543" s="43"/>
      <c r="M543" s="381"/>
      <c r="N543" s="43"/>
      <c r="O543" s="43"/>
      <c r="P543" s="43"/>
      <c r="Q543" s="43"/>
      <c r="R543" s="43"/>
      <c r="S543" s="43"/>
      <c r="T543" s="43"/>
      <c r="U543" s="373"/>
      <c r="V543" s="37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</row>
    <row r="544" spans="1:32" ht="12.75" customHeight="1">
      <c r="A544" s="343"/>
      <c r="C544" s="343"/>
      <c r="D544" s="343"/>
      <c r="E544" s="43"/>
      <c r="F544" s="43"/>
      <c r="G544" s="381"/>
      <c r="H544" s="43"/>
      <c r="I544" s="43"/>
      <c r="J544" s="43"/>
      <c r="K544" s="43"/>
      <c r="L544" s="43"/>
      <c r="M544" s="381"/>
      <c r="N544" s="43"/>
      <c r="O544" s="43"/>
      <c r="P544" s="43"/>
      <c r="Q544" s="43"/>
      <c r="R544" s="43"/>
      <c r="S544" s="43"/>
      <c r="T544" s="43"/>
      <c r="U544" s="373"/>
      <c r="V544" s="37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</row>
    <row r="545" spans="1:32" ht="12.75" customHeight="1">
      <c r="A545" s="343"/>
      <c r="C545" s="343"/>
      <c r="D545" s="343"/>
      <c r="E545" s="43"/>
      <c r="F545" s="43"/>
      <c r="G545" s="381"/>
      <c r="H545" s="43"/>
      <c r="I545" s="43"/>
      <c r="J545" s="43"/>
      <c r="K545" s="43"/>
      <c r="L545" s="43"/>
      <c r="M545" s="381"/>
      <c r="N545" s="43"/>
      <c r="O545" s="43"/>
      <c r="P545" s="43"/>
      <c r="Q545" s="43"/>
      <c r="R545" s="43"/>
      <c r="S545" s="43"/>
      <c r="T545" s="43"/>
      <c r="U545" s="373"/>
      <c r="V545" s="37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</row>
    <row r="546" spans="1:32" ht="12.75" customHeight="1">
      <c r="A546" s="343"/>
      <c r="C546" s="343"/>
      <c r="D546" s="343"/>
      <c r="E546" s="43"/>
      <c r="F546" s="43"/>
      <c r="G546" s="381"/>
      <c r="H546" s="43"/>
      <c r="I546" s="43"/>
      <c r="J546" s="43"/>
      <c r="K546" s="43"/>
      <c r="L546" s="43"/>
      <c r="M546" s="381"/>
      <c r="N546" s="43"/>
      <c r="O546" s="43"/>
      <c r="P546" s="43"/>
      <c r="Q546" s="43"/>
      <c r="R546" s="43"/>
      <c r="S546" s="43"/>
      <c r="T546" s="43"/>
      <c r="U546" s="373"/>
      <c r="V546" s="37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</row>
    <row r="547" spans="1:32" ht="12.75" customHeight="1">
      <c r="A547" s="343"/>
      <c r="C547" s="343"/>
      <c r="D547" s="343"/>
      <c r="E547" s="43"/>
      <c r="F547" s="43"/>
      <c r="G547" s="381"/>
      <c r="H547" s="43"/>
      <c r="I547" s="43"/>
      <c r="J547" s="43"/>
      <c r="K547" s="43"/>
      <c r="L547" s="43"/>
      <c r="M547" s="381"/>
      <c r="N547" s="43"/>
      <c r="O547" s="43"/>
      <c r="P547" s="43"/>
      <c r="Q547" s="43"/>
      <c r="R547" s="43"/>
      <c r="S547" s="43"/>
      <c r="T547" s="43"/>
      <c r="U547" s="373"/>
      <c r="V547" s="37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</row>
    <row r="548" spans="1:32" ht="12.75" customHeight="1">
      <c r="A548" s="343"/>
      <c r="C548" s="343"/>
      <c r="D548" s="343"/>
      <c r="E548" s="43"/>
      <c r="F548" s="43"/>
      <c r="G548" s="381"/>
      <c r="H548" s="43"/>
      <c r="I548" s="43"/>
      <c r="J548" s="43"/>
      <c r="K548" s="43"/>
      <c r="L548" s="43"/>
      <c r="M548" s="381"/>
      <c r="N548" s="43"/>
      <c r="O548" s="43"/>
      <c r="P548" s="43"/>
      <c r="Q548" s="43"/>
      <c r="R548" s="43"/>
      <c r="S548" s="43"/>
      <c r="T548" s="43"/>
      <c r="U548" s="373"/>
      <c r="V548" s="37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</row>
    <row r="549" spans="1:32" ht="12.75" customHeight="1">
      <c r="A549" s="343"/>
      <c r="C549" s="343"/>
      <c r="D549" s="343"/>
      <c r="E549" s="43"/>
      <c r="F549" s="43"/>
      <c r="G549" s="381"/>
      <c r="H549" s="43"/>
      <c r="I549" s="43"/>
      <c r="J549" s="43"/>
      <c r="K549" s="43"/>
      <c r="L549" s="43"/>
      <c r="M549" s="381"/>
      <c r="N549" s="43"/>
      <c r="O549" s="43"/>
      <c r="P549" s="43"/>
      <c r="Q549" s="43"/>
      <c r="R549" s="43"/>
      <c r="S549" s="43"/>
      <c r="T549" s="43"/>
      <c r="U549" s="373"/>
      <c r="V549" s="37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</row>
    <row r="550" spans="1:32" ht="12.75" customHeight="1">
      <c r="A550" s="343"/>
      <c r="C550" s="343"/>
      <c r="D550" s="343"/>
      <c r="E550" s="43"/>
      <c r="F550" s="43"/>
      <c r="G550" s="381"/>
      <c r="H550" s="43"/>
      <c r="I550" s="43"/>
      <c r="J550" s="43"/>
      <c r="K550" s="43"/>
      <c r="L550" s="43"/>
      <c r="M550" s="381"/>
      <c r="N550" s="43"/>
      <c r="O550" s="43"/>
      <c r="P550" s="43"/>
      <c r="Q550" s="43"/>
      <c r="R550" s="43"/>
      <c r="S550" s="43"/>
      <c r="T550" s="43"/>
      <c r="U550" s="373"/>
      <c r="V550" s="37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</row>
    <row r="551" spans="1:32" ht="12.75" customHeight="1">
      <c r="A551" s="343"/>
      <c r="C551" s="343"/>
      <c r="D551" s="343"/>
      <c r="E551" s="43"/>
      <c r="F551" s="43"/>
      <c r="G551" s="381"/>
      <c r="H551" s="43"/>
      <c r="I551" s="43"/>
      <c r="J551" s="43"/>
      <c r="K551" s="43"/>
      <c r="L551" s="43"/>
      <c r="M551" s="381"/>
      <c r="N551" s="43"/>
      <c r="O551" s="43"/>
      <c r="P551" s="43"/>
      <c r="Q551" s="43"/>
      <c r="R551" s="43"/>
      <c r="S551" s="43"/>
      <c r="T551" s="43"/>
      <c r="U551" s="373"/>
      <c r="V551" s="37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</row>
    <row r="552" spans="1:32" ht="12.75" customHeight="1">
      <c r="A552" s="343"/>
      <c r="C552" s="343"/>
      <c r="D552" s="343"/>
      <c r="E552" s="43"/>
      <c r="F552" s="43"/>
      <c r="G552" s="381"/>
      <c r="H552" s="43"/>
      <c r="I552" s="43"/>
      <c r="J552" s="43"/>
      <c r="K552" s="43"/>
      <c r="L552" s="43"/>
      <c r="M552" s="381"/>
      <c r="N552" s="43"/>
      <c r="O552" s="43"/>
      <c r="P552" s="43"/>
      <c r="Q552" s="43"/>
      <c r="R552" s="43"/>
      <c r="S552" s="43"/>
      <c r="T552" s="43"/>
      <c r="U552" s="373"/>
      <c r="V552" s="37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</row>
    <row r="553" spans="1:32" ht="12.75" customHeight="1">
      <c r="A553" s="343"/>
      <c r="C553" s="343"/>
      <c r="D553" s="343"/>
      <c r="E553" s="43"/>
      <c r="F553" s="43"/>
      <c r="G553" s="381"/>
      <c r="H553" s="43"/>
      <c r="I553" s="43"/>
      <c r="J553" s="43"/>
      <c r="K553" s="43"/>
      <c r="L553" s="43"/>
      <c r="M553" s="381"/>
      <c r="N553" s="43"/>
      <c r="O553" s="43"/>
      <c r="P553" s="43"/>
      <c r="Q553" s="43"/>
      <c r="R553" s="43"/>
      <c r="S553" s="43"/>
      <c r="T553" s="43"/>
      <c r="U553" s="373"/>
      <c r="V553" s="37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</row>
    <row r="554" spans="1:32" ht="12.75" customHeight="1">
      <c r="A554" s="343"/>
      <c r="C554" s="343"/>
      <c r="D554" s="343"/>
      <c r="E554" s="43"/>
      <c r="F554" s="43"/>
      <c r="G554" s="381"/>
      <c r="H554" s="43"/>
      <c r="I554" s="43"/>
      <c r="J554" s="43"/>
      <c r="K554" s="43"/>
      <c r="L554" s="43"/>
      <c r="M554" s="381"/>
      <c r="N554" s="43"/>
      <c r="O554" s="43"/>
      <c r="P554" s="43"/>
      <c r="Q554" s="43"/>
      <c r="R554" s="43"/>
      <c r="S554" s="43"/>
      <c r="T554" s="43"/>
      <c r="U554" s="373"/>
      <c r="V554" s="37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</row>
    <row r="555" spans="1:32" ht="12.75" customHeight="1">
      <c r="A555" s="343"/>
      <c r="C555" s="343"/>
      <c r="D555" s="343"/>
      <c r="E555" s="43"/>
      <c r="F555" s="43"/>
      <c r="G555" s="381"/>
      <c r="H555" s="43"/>
      <c r="I555" s="43"/>
      <c r="J555" s="43"/>
      <c r="K555" s="43"/>
      <c r="L555" s="43"/>
      <c r="M555" s="381"/>
      <c r="N555" s="43"/>
      <c r="O555" s="43"/>
      <c r="P555" s="43"/>
      <c r="Q555" s="43"/>
      <c r="R555" s="43"/>
      <c r="S555" s="43"/>
      <c r="T555" s="43"/>
      <c r="U555" s="373"/>
      <c r="V555" s="37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</row>
    <row r="556" spans="1:32" ht="12.75" customHeight="1">
      <c r="A556" s="343"/>
      <c r="C556" s="343"/>
      <c r="D556" s="343"/>
      <c r="E556" s="43"/>
      <c r="F556" s="43"/>
      <c r="G556" s="381"/>
      <c r="H556" s="43"/>
      <c r="I556" s="43"/>
      <c r="J556" s="43"/>
      <c r="K556" s="43"/>
      <c r="L556" s="43"/>
      <c r="M556" s="381"/>
      <c r="N556" s="43"/>
      <c r="O556" s="43"/>
      <c r="P556" s="43"/>
      <c r="Q556" s="43"/>
      <c r="R556" s="43"/>
      <c r="S556" s="43"/>
      <c r="T556" s="43"/>
      <c r="U556" s="373"/>
      <c r="V556" s="37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</row>
    <row r="557" spans="1:32" ht="12.75" customHeight="1">
      <c r="A557" s="343"/>
      <c r="C557" s="343"/>
      <c r="D557" s="343"/>
      <c r="E557" s="43"/>
      <c r="F557" s="43"/>
      <c r="G557" s="381"/>
      <c r="H557" s="43"/>
      <c r="I557" s="43"/>
      <c r="J557" s="43"/>
      <c r="K557" s="43"/>
      <c r="L557" s="43"/>
      <c r="M557" s="381"/>
      <c r="N557" s="43"/>
      <c r="O557" s="43"/>
      <c r="P557" s="43"/>
      <c r="Q557" s="43"/>
      <c r="R557" s="43"/>
      <c r="S557" s="43"/>
      <c r="T557" s="43"/>
      <c r="U557" s="373"/>
      <c r="V557" s="37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</row>
    <row r="558" spans="1:32" ht="12.75" customHeight="1">
      <c r="A558" s="343"/>
      <c r="C558" s="343"/>
      <c r="D558" s="343"/>
      <c r="E558" s="43"/>
      <c r="F558" s="43"/>
      <c r="G558" s="381"/>
      <c r="H558" s="43"/>
      <c r="I558" s="43"/>
      <c r="J558" s="43"/>
      <c r="K558" s="43"/>
      <c r="L558" s="43"/>
      <c r="M558" s="381"/>
      <c r="N558" s="43"/>
      <c r="O558" s="43"/>
      <c r="P558" s="43"/>
      <c r="Q558" s="43"/>
      <c r="R558" s="43"/>
      <c r="S558" s="43"/>
      <c r="T558" s="43"/>
      <c r="U558" s="373"/>
      <c r="V558" s="37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</row>
    <row r="559" spans="1:32" ht="12.75" customHeight="1">
      <c r="A559" s="343"/>
      <c r="C559" s="343"/>
      <c r="D559" s="343"/>
      <c r="E559" s="43"/>
      <c r="F559" s="43"/>
      <c r="G559" s="381"/>
      <c r="H559" s="43"/>
      <c r="I559" s="43"/>
      <c r="J559" s="43"/>
      <c r="K559" s="43"/>
      <c r="L559" s="43"/>
      <c r="M559" s="381"/>
      <c r="N559" s="43"/>
      <c r="O559" s="43"/>
      <c r="P559" s="43"/>
      <c r="Q559" s="43"/>
      <c r="R559" s="43"/>
      <c r="S559" s="43"/>
      <c r="T559" s="43"/>
      <c r="U559" s="373"/>
      <c r="V559" s="37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</row>
    <row r="560" spans="1:32" ht="12.75" customHeight="1">
      <c r="A560" s="343"/>
      <c r="C560" s="343"/>
      <c r="D560" s="343"/>
      <c r="E560" s="43"/>
      <c r="F560" s="43"/>
      <c r="G560" s="381"/>
      <c r="H560" s="43"/>
      <c r="I560" s="43"/>
      <c r="J560" s="43"/>
      <c r="K560" s="43"/>
      <c r="L560" s="43"/>
      <c r="M560" s="381"/>
      <c r="N560" s="43"/>
      <c r="O560" s="43"/>
      <c r="P560" s="43"/>
      <c r="Q560" s="43"/>
      <c r="R560" s="43"/>
      <c r="S560" s="43"/>
      <c r="T560" s="43"/>
      <c r="U560" s="373"/>
      <c r="V560" s="37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</row>
    <row r="561" spans="1:32" ht="12.75" customHeight="1">
      <c r="A561" s="343"/>
      <c r="C561" s="343"/>
      <c r="D561" s="343"/>
      <c r="E561" s="43"/>
      <c r="F561" s="43"/>
      <c r="G561" s="381"/>
      <c r="H561" s="43"/>
      <c r="I561" s="43"/>
      <c r="J561" s="43"/>
      <c r="K561" s="43"/>
      <c r="L561" s="43"/>
      <c r="M561" s="381"/>
      <c r="N561" s="43"/>
      <c r="O561" s="43"/>
      <c r="P561" s="43"/>
      <c r="Q561" s="43"/>
      <c r="R561" s="43"/>
      <c r="S561" s="43"/>
      <c r="T561" s="43"/>
      <c r="U561" s="373"/>
      <c r="V561" s="37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</row>
    <row r="562" spans="1:32" ht="12.75" customHeight="1">
      <c r="A562" s="343"/>
      <c r="C562" s="343"/>
      <c r="D562" s="343"/>
      <c r="E562" s="43"/>
      <c r="F562" s="43"/>
      <c r="G562" s="381"/>
      <c r="H562" s="43"/>
      <c r="I562" s="43"/>
      <c r="J562" s="43"/>
      <c r="K562" s="43"/>
      <c r="L562" s="43"/>
      <c r="M562" s="381"/>
      <c r="N562" s="43"/>
      <c r="O562" s="43"/>
      <c r="P562" s="43"/>
      <c r="Q562" s="43"/>
      <c r="R562" s="43"/>
      <c r="S562" s="43"/>
      <c r="T562" s="43"/>
      <c r="U562" s="373"/>
      <c r="V562" s="37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</row>
    <row r="563" spans="1:32" ht="12.75" customHeight="1">
      <c r="A563" s="343"/>
      <c r="C563" s="343"/>
      <c r="D563" s="343"/>
      <c r="E563" s="43"/>
      <c r="F563" s="43"/>
      <c r="G563" s="381"/>
      <c r="H563" s="43"/>
      <c r="I563" s="43"/>
      <c r="J563" s="43"/>
      <c r="K563" s="43"/>
      <c r="L563" s="43"/>
      <c r="M563" s="381"/>
      <c r="N563" s="43"/>
      <c r="O563" s="43"/>
      <c r="P563" s="43"/>
      <c r="Q563" s="43"/>
      <c r="R563" s="43"/>
      <c r="S563" s="43"/>
      <c r="T563" s="43"/>
      <c r="U563" s="373"/>
      <c r="V563" s="37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</row>
    <row r="564" spans="1:32" ht="12.75" customHeight="1">
      <c r="A564" s="343"/>
      <c r="C564" s="343"/>
      <c r="D564" s="343"/>
      <c r="E564" s="43"/>
      <c r="F564" s="43"/>
      <c r="G564" s="381"/>
      <c r="H564" s="43"/>
      <c r="I564" s="43"/>
      <c r="J564" s="43"/>
      <c r="K564" s="43"/>
      <c r="L564" s="43"/>
      <c r="M564" s="381"/>
      <c r="N564" s="43"/>
      <c r="O564" s="43"/>
      <c r="P564" s="43"/>
      <c r="Q564" s="43"/>
      <c r="R564" s="43"/>
      <c r="S564" s="43"/>
      <c r="T564" s="43"/>
      <c r="U564" s="373"/>
      <c r="V564" s="37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</row>
    <row r="565" spans="1:32" ht="12.75" customHeight="1">
      <c r="A565" s="343"/>
      <c r="C565" s="343"/>
      <c r="D565" s="343"/>
      <c r="E565" s="43"/>
      <c r="F565" s="43"/>
      <c r="G565" s="381"/>
      <c r="H565" s="43"/>
      <c r="I565" s="43"/>
      <c r="J565" s="43"/>
      <c r="K565" s="43"/>
      <c r="L565" s="43"/>
      <c r="M565" s="381"/>
      <c r="N565" s="43"/>
      <c r="O565" s="43"/>
      <c r="P565" s="43"/>
      <c r="Q565" s="43"/>
      <c r="R565" s="43"/>
      <c r="S565" s="43"/>
      <c r="T565" s="43"/>
      <c r="U565" s="373"/>
      <c r="V565" s="37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</row>
    <row r="566" spans="1:32" ht="12.75" customHeight="1">
      <c r="A566" s="343"/>
      <c r="C566" s="343"/>
      <c r="D566" s="343"/>
      <c r="E566" s="43"/>
      <c r="F566" s="43"/>
      <c r="G566" s="381"/>
      <c r="H566" s="43"/>
      <c r="I566" s="43"/>
      <c r="J566" s="43"/>
      <c r="K566" s="43"/>
      <c r="L566" s="43"/>
      <c r="M566" s="381"/>
      <c r="N566" s="43"/>
      <c r="O566" s="43"/>
      <c r="P566" s="43"/>
      <c r="Q566" s="43"/>
      <c r="R566" s="43"/>
      <c r="S566" s="43"/>
      <c r="T566" s="43"/>
      <c r="U566" s="373"/>
      <c r="V566" s="37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</row>
    <row r="567" spans="1:32" ht="12.75" customHeight="1">
      <c r="A567" s="343"/>
      <c r="C567" s="343"/>
      <c r="D567" s="343"/>
      <c r="E567" s="43"/>
      <c r="F567" s="43"/>
      <c r="G567" s="381"/>
      <c r="H567" s="43"/>
      <c r="I567" s="43"/>
      <c r="J567" s="43"/>
      <c r="K567" s="43"/>
      <c r="L567" s="43"/>
      <c r="M567" s="381"/>
      <c r="N567" s="43"/>
      <c r="O567" s="43"/>
      <c r="P567" s="43"/>
      <c r="Q567" s="43"/>
      <c r="R567" s="43"/>
      <c r="S567" s="43"/>
      <c r="T567" s="43"/>
      <c r="U567" s="373"/>
      <c r="V567" s="37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</row>
    <row r="568" spans="1:32" ht="12.75" customHeight="1">
      <c r="A568" s="343"/>
      <c r="C568" s="343"/>
      <c r="D568" s="343"/>
      <c r="E568" s="43"/>
      <c r="F568" s="43"/>
      <c r="G568" s="381"/>
      <c r="H568" s="43"/>
      <c r="I568" s="43"/>
      <c r="J568" s="43"/>
      <c r="K568" s="43"/>
      <c r="L568" s="43"/>
      <c r="M568" s="381"/>
      <c r="N568" s="43"/>
      <c r="O568" s="43"/>
      <c r="P568" s="43"/>
      <c r="Q568" s="43"/>
      <c r="R568" s="43"/>
      <c r="S568" s="43"/>
      <c r="T568" s="43"/>
      <c r="U568" s="373"/>
      <c r="V568" s="37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</row>
    <row r="569" spans="1:32" ht="12.75" customHeight="1">
      <c r="A569" s="343"/>
      <c r="C569" s="343"/>
      <c r="D569" s="343"/>
      <c r="E569" s="43"/>
      <c r="F569" s="43"/>
      <c r="G569" s="381"/>
      <c r="H569" s="43"/>
      <c r="I569" s="43"/>
      <c r="J569" s="43"/>
      <c r="K569" s="43"/>
      <c r="L569" s="43"/>
      <c r="M569" s="381"/>
      <c r="N569" s="43"/>
      <c r="O569" s="43"/>
      <c r="P569" s="43"/>
      <c r="Q569" s="43"/>
      <c r="R569" s="43"/>
      <c r="S569" s="43"/>
      <c r="T569" s="43"/>
      <c r="U569" s="373"/>
      <c r="V569" s="37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</row>
    <row r="570" spans="1:32" ht="12.75" customHeight="1">
      <c r="A570" s="343"/>
      <c r="C570" s="343"/>
      <c r="D570" s="343"/>
      <c r="E570" s="43"/>
      <c r="F570" s="43"/>
      <c r="G570" s="381"/>
      <c r="H570" s="43"/>
      <c r="I570" s="43"/>
      <c r="J570" s="43"/>
      <c r="K570" s="43"/>
      <c r="L570" s="43"/>
      <c r="M570" s="381"/>
      <c r="N570" s="43"/>
      <c r="O570" s="43"/>
      <c r="P570" s="43"/>
      <c r="Q570" s="43"/>
      <c r="R570" s="43"/>
      <c r="S570" s="43"/>
      <c r="T570" s="43"/>
      <c r="U570" s="373"/>
      <c r="V570" s="37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</row>
    <row r="571" spans="1:32" ht="12.75" customHeight="1">
      <c r="A571" s="343"/>
      <c r="C571" s="343"/>
      <c r="D571" s="343"/>
      <c r="E571" s="43"/>
      <c r="F571" s="43"/>
      <c r="G571" s="381"/>
      <c r="H571" s="43"/>
      <c r="I571" s="43"/>
      <c r="J571" s="43"/>
      <c r="K571" s="43"/>
      <c r="L571" s="43"/>
      <c r="M571" s="381"/>
      <c r="N571" s="43"/>
      <c r="O571" s="43"/>
      <c r="P571" s="43"/>
      <c r="Q571" s="43"/>
      <c r="R571" s="43"/>
      <c r="S571" s="43"/>
      <c r="T571" s="43"/>
      <c r="U571" s="373"/>
      <c r="V571" s="37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</row>
    <row r="572" spans="1:32" ht="12.75" customHeight="1">
      <c r="A572" s="343"/>
      <c r="C572" s="343"/>
      <c r="D572" s="343"/>
      <c r="E572" s="43"/>
      <c r="F572" s="43"/>
      <c r="G572" s="381"/>
      <c r="H572" s="43"/>
      <c r="I572" s="43"/>
      <c r="J572" s="43"/>
      <c r="K572" s="43"/>
      <c r="L572" s="43"/>
      <c r="M572" s="381"/>
      <c r="N572" s="43"/>
      <c r="O572" s="43"/>
      <c r="P572" s="43"/>
      <c r="Q572" s="43"/>
      <c r="R572" s="43"/>
      <c r="S572" s="43"/>
      <c r="T572" s="43"/>
      <c r="U572" s="373"/>
      <c r="V572" s="37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</row>
    <row r="573" spans="1:32" ht="12.75" customHeight="1">
      <c r="A573" s="343"/>
      <c r="C573" s="343"/>
      <c r="D573" s="343"/>
      <c r="E573" s="43"/>
      <c r="F573" s="43"/>
      <c r="G573" s="381"/>
      <c r="H573" s="43"/>
      <c r="I573" s="43"/>
      <c r="J573" s="43"/>
      <c r="K573" s="43"/>
      <c r="L573" s="43"/>
      <c r="M573" s="381"/>
      <c r="N573" s="43"/>
      <c r="O573" s="43"/>
      <c r="P573" s="43"/>
      <c r="Q573" s="43"/>
      <c r="R573" s="43"/>
      <c r="S573" s="43"/>
      <c r="T573" s="43"/>
      <c r="U573" s="373"/>
      <c r="V573" s="37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</row>
    <row r="574" spans="1:32" ht="12.75" customHeight="1">
      <c r="A574" s="343"/>
      <c r="C574" s="343"/>
      <c r="D574" s="343"/>
      <c r="E574" s="43"/>
      <c r="F574" s="43"/>
      <c r="G574" s="381"/>
      <c r="H574" s="43"/>
      <c r="I574" s="43"/>
      <c r="J574" s="43"/>
      <c r="K574" s="43"/>
      <c r="L574" s="43"/>
      <c r="M574" s="381"/>
      <c r="N574" s="43"/>
      <c r="O574" s="43"/>
      <c r="P574" s="43"/>
      <c r="Q574" s="43"/>
      <c r="R574" s="43"/>
      <c r="S574" s="43"/>
      <c r="T574" s="43"/>
      <c r="U574" s="373"/>
      <c r="V574" s="37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</row>
    <row r="575" spans="1:32" ht="12.75" customHeight="1">
      <c r="A575" s="343"/>
      <c r="C575" s="343"/>
      <c r="D575" s="343"/>
      <c r="E575" s="43"/>
      <c r="F575" s="43"/>
      <c r="G575" s="381"/>
      <c r="H575" s="43"/>
      <c r="I575" s="43"/>
      <c r="J575" s="43"/>
      <c r="K575" s="43"/>
      <c r="L575" s="43"/>
      <c r="M575" s="381"/>
      <c r="N575" s="43"/>
      <c r="O575" s="43"/>
      <c r="P575" s="43"/>
      <c r="Q575" s="43"/>
      <c r="R575" s="43"/>
      <c r="S575" s="43"/>
      <c r="T575" s="43"/>
      <c r="U575" s="373"/>
      <c r="V575" s="37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</row>
    <row r="576" spans="1:32" ht="12.75" customHeight="1">
      <c r="A576" s="343"/>
      <c r="C576" s="343"/>
      <c r="D576" s="343"/>
      <c r="E576" s="43"/>
      <c r="F576" s="43"/>
      <c r="G576" s="381"/>
      <c r="H576" s="43"/>
      <c r="I576" s="43"/>
      <c r="J576" s="43"/>
      <c r="K576" s="43"/>
      <c r="L576" s="43"/>
      <c r="M576" s="381"/>
      <c r="N576" s="43"/>
      <c r="O576" s="43"/>
      <c r="P576" s="43"/>
      <c r="Q576" s="43"/>
      <c r="R576" s="43"/>
      <c r="S576" s="43"/>
      <c r="T576" s="43"/>
      <c r="U576" s="373"/>
      <c r="V576" s="37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</row>
    <row r="577" spans="1:32" ht="12.75" customHeight="1">
      <c r="A577" s="343"/>
      <c r="C577" s="343"/>
      <c r="D577" s="343"/>
      <c r="E577" s="43"/>
      <c r="F577" s="43"/>
      <c r="G577" s="381"/>
      <c r="H577" s="43"/>
      <c r="I577" s="43"/>
      <c r="J577" s="43"/>
      <c r="K577" s="43"/>
      <c r="L577" s="43"/>
      <c r="M577" s="381"/>
      <c r="N577" s="43"/>
      <c r="O577" s="43"/>
      <c r="P577" s="43"/>
      <c r="Q577" s="43"/>
      <c r="R577" s="43"/>
      <c r="S577" s="43"/>
      <c r="T577" s="43"/>
      <c r="U577" s="373"/>
      <c r="V577" s="37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</row>
    <row r="578" spans="1:32" ht="12.75" customHeight="1">
      <c r="A578" s="343"/>
      <c r="C578" s="343"/>
      <c r="D578" s="343"/>
      <c r="E578" s="43"/>
      <c r="F578" s="43"/>
      <c r="G578" s="381"/>
      <c r="H578" s="43"/>
      <c r="I578" s="43"/>
      <c r="J578" s="43"/>
      <c r="K578" s="43"/>
      <c r="L578" s="43"/>
      <c r="M578" s="381"/>
      <c r="N578" s="43"/>
      <c r="O578" s="43"/>
      <c r="P578" s="43"/>
      <c r="Q578" s="43"/>
      <c r="R578" s="43"/>
      <c r="S578" s="43"/>
      <c r="T578" s="43"/>
      <c r="U578" s="373"/>
      <c r="V578" s="37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</row>
    <row r="579" spans="1:32" ht="12.75" customHeight="1">
      <c r="A579" s="343"/>
      <c r="C579" s="343"/>
      <c r="D579" s="343"/>
      <c r="E579" s="43"/>
      <c r="F579" s="43"/>
      <c r="G579" s="381"/>
      <c r="H579" s="43"/>
      <c r="I579" s="43"/>
      <c r="J579" s="43"/>
      <c r="K579" s="43"/>
      <c r="L579" s="43"/>
      <c r="M579" s="381"/>
      <c r="N579" s="43"/>
      <c r="O579" s="43"/>
      <c r="P579" s="43"/>
      <c r="Q579" s="43"/>
      <c r="R579" s="43"/>
      <c r="S579" s="43"/>
      <c r="T579" s="43"/>
      <c r="U579" s="373"/>
      <c r="V579" s="37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</row>
    <row r="580" spans="1:32" ht="12.75" customHeight="1">
      <c r="A580" s="343"/>
      <c r="C580" s="343"/>
      <c r="D580" s="343"/>
      <c r="E580" s="43"/>
      <c r="F580" s="43"/>
      <c r="G580" s="381"/>
      <c r="H580" s="43"/>
      <c r="I580" s="43"/>
      <c r="J580" s="43"/>
      <c r="K580" s="43"/>
      <c r="L580" s="43"/>
      <c r="M580" s="381"/>
      <c r="N580" s="43"/>
      <c r="O580" s="43"/>
      <c r="P580" s="43"/>
      <c r="Q580" s="43"/>
      <c r="R580" s="43"/>
      <c r="S580" s="43"/>
      <c r="T580" s="43"/>
      <c r="U580" s="373"/>
      <c r="V580" s="37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</row>
    <row r="581" spans="1:32" ht="12.75" customHeight="1">
      <c r="A581" s="343"/>
      <c r="C581" s="343"/>
      <c r="D581" s="343"/>
      <c r="E581" s="43"/>
      <c r="F581" s="43"/>
      <c r="G581" s="381"/>
      <c r="H581" s="43"/>
      <c r="I581" s="43"/>
      <c r="J581" s="43"/>
      <c r="K581" s="43"/>
      <c r="L581" s="43"/>
      <c r="M581" s="381"/>
      <c r="N581" s="43"/>
      <c r="O581" s="43"/>
      <c r="P581" s="43"/>
      <c r="Q581" s="43"/>
      <c r="R581" s="43"/>
      <c r="S581" s="43"/>
      <c r="T581" s="43"/>
      <c r="U581" s="373"/>
      <c r="V581" s="37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</row>
    <row r="582" spans="1:32" ht="12.75" customHeight="1">
      <c r="A582" s="343"/>
      <c r="C582" s="343"/>
      <c r="D582" s="343"/>
      <c r="E582" s="43"/>
      <c r="F582" s="43"/>
      <c r="G582" s="381"/>
      <c r="H582" s="43"/>
      <c r="I582" s="43"/>
      <c r="J582" s="43"/>
      <c r="K582" s="43"/>
      <c r="L582" s="43"/>
      <c r="M582" s="381"/>
      <c r="N582" s="43"/>
      <c r="O582" s="43"/>
      <c r="P582" s="43"/>
      <c r="Q582" s="43"/>
      <c r="R582" s="43"/>
      <c r="S582" s="43"/>
      <c r="T582" s="43"/>
      <c r="U582" s="373"/>
      <c r="V582" s="37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</row>
    <row r="583" spans="1:32" ht="12.75" customHeight="1">
      <c r="A583" s="343"/>
      <c r="C583" s="343"/>
      <c r="D583" s="343"/>
      <c r="E583" s="43"/>
      <c r="F583" s="43"/>
      <c r="G583" s="381"/>
      <c r="H583" s="43"/>
      <c r="I583" s="43"/>
      <c r="J583" s="43"/>
      <c r="K583" s="43"/>
      <c r="L583" s="43"/>
      <c r="M583" s="381"/>
      <c r="N583" s="43"/>
      <c r="O583" s="43"/>
      <c r="P583" s="43"/>
      <c r="Q583" s="43"/>
      <c r="R583" s="43"/>
      <c r="S583" s="43"/>
      <c r="T583" s="43"/>
      <c r="U583" s="373"/>
      <c r="V583" s="37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</row>
    <row r="584" spans="1:32" ht="12.75" customHeight="1">
      <c r="A584" s="343"/>
      <c r="C584" s="343"/>
      <c r="D584" s="343"/>
      <c r="E584" s="43"/>
      <c r="F584" s="43"/>
      <c r="G584" s="381"/>
      <c r="H584" s="43"/>
      <c r="I584" s="43"/>
      <c r="J584" s="43"/>
      <c r="K584" s="43"/>
      <c r="L584" s="43"/>
      <c r="M584" s="381"/>
      <c r="N584" s="43"/>
      <c r="O584" s="43"/>
      <c r="P584" s="43"/>
      <c r="Q584" s="43"/>
      <c r="R584" s="43"/>
      <c r="S584" s="43"/>
      <c r="T584" s="43"/>
      <c r="U584" s="373"/>
      <c r="V584" s="37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</row>
    <row r="585" spans="1:32" ht="12.75" customHeight="1">
      <c r="A585" s="343"/>
      <c r="C585" s="343"/>
      <c r="D585" s="343"/>
      <c r="E585" s="43"/>
      <c r="F585" s="43"/>
      <c r="G585" s="381"/>
      <c r="H585" s="43"/>
      <c r="I585" s="43"/>
      <c r="J585" s="43"/>
      <c r="K585" s="43"/>
      <c r="L585" s="43"/>
      <c r="M585" s="381"/>
      <c r="N585" s="43"/>
      <c r="O585" s="43"/>
      <c r="P585" s="43"/>
      <c r="Q585" s="43"/>
      <c r="R585" s="43"/>
      <c r="S585" s="43"/>
      <c r="T585" s="43"/>
      <c r="U585" s="373"/>
      <c r="V585" s="37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</row>
    <row r="586" spans="1:32" ht="12.75" customHeight="1">
      <c r="A586" s="343"/>
      <c r="C586" s="343"/>
      <c r="D586" s="343"/>
      <c r="E586" s="43"/>
      <c r="F586" s="43"/>
      <c r="G586" s="381"/>
      <c r="H586" s="43"/>
      <c r="I586" s="43"/>
      <c r="J586" s="43"/>
      <c r="K586" s="43"/>
      <c r="L586" s="43"/>
      <c r="M586" s="381"/>
      <c r="N586" s="43"/>
      <c r="O586" s="43"/>
      <c r="P586" s="43"/>
      <c r="Q586" s="43"/>
      <c r="R586" s="43"/>
      <c r="S586" s="43"/>
      <c r="T586" s="43"/>
      <c r="U586" s="373"/>
      <c r="V586" s="37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</row>
    <row r="587" spans="1:32" ht="12.75" customHeight="1">
      <c r="A587" s="343"/>
      <c r="C587" s="343"/>
      <c r="D587" s="343"/>
      <c r="E587" s="43"/>
      <c r="F587" s="43"/>
      <c r="G587" s="381"/>
      <c r="H587" s="43"/>
      <c r="I587" s="43"/>
      <c r="J587" s="43"/>
      <c r="K587" s="43"/>
      <c r="L587" s="43"/>
      <c r="M587" s="381"/>
      <c r="N587" s="43"/>
      <c r="O587" s="43"/>
      <c r="P587" s="43"/>
      <c r="Q587" s="43"/>
      <c r="R587" s="43"/>
      <c r="S587" s="43"/>
      <c r="T587" s="43"/>
      <c r="U587" s="373"/>
      <c r="V587" s="37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</row>
    <row r="588" spans="1:32" ht="12.75" customHeight="1">
      <c r="A588" s="343"/>
      <c r="C588" s="343"/>
      <c r="D588" s="343"/>
      <c r="E588" s="43"/>
      <c r="F588" s="43"/>
      <c r="G588" s="381"/>
      <c r="H588" s="43"/>
      <c r="I588" s="43"/>
      <c r="J588" s="43"/>
      <c r="K588" s="43"/>
      <c r="L588" s="43"/>
      <c r="M588" s="381"/>
      <c r="N588" s="43"/>
      <c r="O588" s="43"/>
      <c r="P588" s="43"/>
      <c r="Q588" s="43"/>
      <c r="R588" s="43"/>
      <c r="S588" s="43"/>
      <c r="T588" s="43"/>
      <c r="U588" s="373"/>
      <c r="V588" s="37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</row>
    <row r="589" spans="1:32" ht="12.75" customHeight="1">
      <c r="A589" s="343"/>
      <c r="C589" s="343"/>
      <c r="D589" s="343"/>
      <c r="E589" s="43"/>
      <c r="F589" s="43"/>
      <c r="G589" s="381"/>
      <c r="H589" s="43"/>
      <c r="I589" s="43"/>
      <c r="J589" s="43"/>
      <c r="K589" s="43"/>
      <c r="L589" s="43"/>
      <c r="M589" s="381"/>
      <c r="N589" s="43"/>
      <c r="O589" s="43"/>
      <c r="P589" s="43"/>
      <c r="Q589" s="43"/>
      <c r="R589" s="43"/>
      <c r="S589" s="43"/>
      <c r="T589" s="43"/>
      <c r="U589" s="373"/>
      <c r="V589" s="37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</row>
    <row r="590" spans="1:32" ht="12.75" customHeight="1">
      <c r="A590" s="343"/>
      <c r="C590" s="343"/>
      <c r="D590" s="343"/>
      <c r="E590" s="43"/>
      <c r="F590" s="43"/>
      <c r="G590" s="381"/>
      <c r="H590" s="43"/>
      <c r="I590" s="43"/>
      <c r="J590" s="43"/>
      <c r="K590" s="43"/>
      <c r="L590" s="43"/>
      <c r="M590" s="381"/>
      <c r="N590" s="43"/>
      <c r="O590" s="43"/>
      <c r="P590" s="43"/>
      <c r="Q590" s="43"/>
      <c r="R590" s="43"/>
      <c r="S590" s="43"/>
      <c r="T590" s="43"/>
      <c r="U590" s="373"/>
      <c r="V590" s="37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</row>
    <row r="591" spans="1:32" ht="12.75" customHeight="1">
      <c r="A591" s="343"/>
      <c r="C591" s="343"/>
      <c r="D591" s="343"/>
      <c r="E591" s="43"/>
      <c r="F591" s="43"/>
      <c r="G591" s="381"/>
      <c r="H591" s="43"/>
      <c r="I591" s="43"/>
      <c r="J591" s="43"/>
      <c r="K591" s="43"/>
      <c r="L591" s="43"/>
      <c r="M591" s="381"/>
      <c r="N591" s="43"/>
      <c r="O591" s="43"/>
      <c r="P591" s="43"/>
      <c r="Q591" s="43"/>
      <c r="R591" s="43"/>
      <c r="S591" s="43"/>
      <c r="T591" s="43"/>
      <c r="U591" s="373"/>
      <c r="V591" s="37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</row>
    <row r="592" spans="1:32" ht="12.75" customHeight="1">
      <c r="A592" s="343"/>
      <c r="C592" s="343"/>
      <c r="D592" s="343"/>
      <c r="E592" s="43"/>
      <c r="F592" s="43"/>
      <c r="G592" s="381"/>
      <c r="H592" s="43"/>
      <c r="I592" s="43"/>
      <c r="J592" s="43"/>
      <c r="K592" s="43"/>
      <c r="L592" s="43"/>
      <c r="M592" s="381"/>
      <c r="N592" s="43"/>
      <c r="O592" s="43"/>
      <c r="P592" s="43"/>
      <c r="Q592" s="43"/>
      <c r="R592" s="43"/>
      <c r="S592" s="43"/>
      <c r="T592" s="43"/>
      <c r="U592" s="373"/>
      <c r="V592" s="37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</row>
    <row r="593" spans="1:32" ht="12.75" customHeight="1">
      <c r="A593" s="343"/>
      <c r="C593" s="343"/>
      <c r="D593" s="343"/>
      <c r="E593" s="43"/>
      <c r="F593" s="43"/>
      <c r="G593" s="381"/>
      <c r="H593" s="43"/>
      <c r="I593" s="43"/>
      <c r="J593" s="43"/>
      <c r="K593" s="43"/>
      <c r="L593" s="43"/>
      <c r="M593" s="381"/>
      <c r="N593" s="43"/>
      <c r="O593" s="43"/>
      <c r="P593" s="43"/>
      <c r="Q593" s="43"/>
      <c r="R593" s="43"/>
      <c r="S593" s="43"/>
      <c r="T593" s="43"/>
      <c r="U593" s="373"/>
      <c r="V593" s="37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</row>
    <row r="594" spans="1:32" ht="12.75" customHeight="1">
      <c r="A594" s="343"/>
      <c r="C594" s="343"/>
      <c r="D594" s="343"/>
      <c r="E594" s="43"/>
      <c r="F594" s="43"/>
      <c r="G594" s="381"/>
      <c r="H594" s="43"/>
      <c r="I594" s="43"/>
      <c r="J594" s="43"/>
      <c r="K594" s="43"/>
      <c r="L594" s="43"/>
      <c r="M594" s="381"/>
      <c r="N594" s="43"/>
      <c r="O594" s="43"/>
      <c r="P594" s="43"/>
      <c r="Q594" s="43"/>
      <c r="R594" s="43"/>
      <c r="S594" s="43"/>
      <c r="T594" s="43"/>
      <c r="U594" s="373"/>
      <c r="V594" s="37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</row>
    <row r="595" spans="1:32" ht="12.75" customHeight="1">
      <c r="A595" s="343"/>
      <c r="C595" s="343"/>
      <c r="D595" s="343"/>
      <c r="E595" s="43"/>
      <c r="F595" s="43"/>
      <c r="G595" s="381"/>
      <c r="H595" s="43"/>
      <c r="I595" s="43"/>
      <c r="J595" s="43"/>
      <c r="K595" s="43"/>
      <c r="L595" s="43"/>
      <c r="M595" s="381"/>
      <c r="N595" s="43"/>
      <c r="O595" s="43"/>
      <c r="P595" s="43"/>
      <c r="Q595" s="43"/>
      <c r="R595" s="43"/>
      <c r="S595" s="43"/>
      <c r="T595" s="43"/>
      <c r="U595" s="373"/>
      <c r="V595" s="37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</row>
    <row r="596" spans="1:32" ht="12.75" customHeight="1">
      <c r="A596" s="343"/>
      <c r="C596" s="343"/>
      <c r="D596" s="343"/>
      <c r="E596" s="43"/>
      <c r="F596" s="43"/>
      <c r="G596" s="381"/>
      <c r="H596" s="43"/>
      <c r="I596" s="43"/>
      <c r="J596" s="43"/>
      <c r="K596" s="43"/>
      <c r="L596" s="43"/>
      <c r="M596" s="381"/>
      <c r="N596" s="43"/>
      <c r="O596" s="43"/>
      <c r="P596" s="43"/>
      <c r="Q596" s="43"/>
      <c r="R596" s="43"/>
      <c r="S596" s="43"/>
      <c r="T596" s="43"/>
      <c r="U596" s="373"/>
      <c r="V596" s="37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</row>
    <row r="597" spans="1:32" ht="12.75" customHeight="1">
      <c r="A597" s="343"/>
      <c r="C597" s="343"/>
      <c r="D597" s="343"/>
      <c r="E597" s="43"/>
      <c r="F597" s="43"/>
      <c r="G597" s="381"/>
      <c r="H597" s="43"/>
      <c r="I597" s="43"/>
      <c r="J597" s="43"/>
      <c r="K597" s="43"/>
      <c r="L597" s="43"/>
      <c r="M597" s="381"/>
      <c r="N597" s="43"/>
      <c r="O597" s="43"/>
      <c r="P597" s="43"/>
      <c r="Q597" s="43"/>
      <c r="R597" s="43"/>
      <c r="S597" s="43"/>
      <c r="T597" s="43"/>
      <c r="U597" s="373"/>
      <c r="V597" s="37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</row>
    <row r="598" spans="1:32" ht="12.75" customHeight="1">
      <c r="A598" s="343"/>
      <c r="C598" s="343"/>
      <c r="D598" s="343"/>
      <c r="E598" s="43"/>
      <c r="F598" s="43"/>
      <c r="G598" s="381"/>
      <c r="H598" s="43"/>
      <c r="I598" s="43"/>
      <c r="J598" s="43"/>
      <c r="K598" s="43"/>
      <c r="L598" s="43"/>
      <c r="M598" s="381"/>
      <c r="N598" s="43"/>
      <c r="O598" s="43"/>
      <c r="P598" s="43"/>
      <c r="Q598" s="43"/>
      <c r="R598" s="43"/>
      <c r="S598" s="43"/>
      <c r="T598" s="43"/>
      <c r="U598" s="373"/>
      <c r="V598" s="37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</row>
    <row r="599" spans="1:32" ht="12.75" customHeight="1">
      <c r="A599" s="343"/>
      <c r="C599" s="343"/>
      <c r="D599" s="343"/>
      <c r="E599" s="43"/>
      <c r="F599" s="43"/>
      <c r="G599" s="381"/>
      <c r="H599" s="43"/>
      <c r="I599" s="43"/>
      <c r="J599" s="43"/>
      <c r="K599" s="43"/>
      <c r="L599" s="43"/>
      <c r="M599" s="381"/>
      <c r="N599" s="43"/>
      <c r="O599" s="43"/>
      <c r="P599" s="43"/>
      <c r="Q599" s="43"/>
      <c r="R599" s="43"/>
      <c r="S599" s="43"/>
      <c r="T599" s="43"/>
      <c r="U599" s="373"/>
      <c r="V599" s="37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</row>
    <row r="600" spans="1:32" ht="12.75" customHeight="1">
      <c r="A600" s="343"/>
      <c r="C600" s="343"/>
      <c r="D600" s="343"/>
      <c r="E600" s="43"/>
      <c r="F600" s="43"/>
      <c r="G600" s="381"/>
      <c r="H600" s="43"/>
      <c r="I600" s="43"/>
      <c r="J600" s="43"/>
      <c r="K600" s="43"/>
      <c r="L600" s="43"/>
      <c r="M600" s="381"/>
      <c r="N600" s="43"/>
      <c r="O600" s="43"/>
      <c r="P600" s="43"/>
      <c r="Q600" s="43"/>
      <c r="R600" s="43"/>
      <c r="S600" s="43"/>
      <c r="T600" s="43"/>
      <c r="U600" s="373"/>
      <c r="V600" s="37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</row>
    <row r="601" spans="1:32" ht="12.75" customHeight="1">
      <c r="A601" s="343"/>
      <c r="C601" s="343"/>
      <c r="D601" s="343"/>
      <c r="E601" s="43"/>
      <c r="F601" s="43"/>
      <c r="G601" s="381"/>
      <c r="H601" s="43"/>
      <c r="I601" s="43"/>
      <c r="J601" s="43"/>
      <c r="K601" s="43"/>
      <c r="L601" s="43"/>
      <c r="M601" s="381"/>
      <c r="N601" s="43"/>
      <c r="O601" s="43"/>
      <c r="P601" s="43"/>
      <c r="Q601" s="43"/>
      <c r="R601" s="43"/>
      <c r="S601" s="43"/>
      <c r="T601" s="43"/>
      <c r="U601" s="373"/>
      <c r="V601" s="37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</row>
    <row r="602" spans="1:32" ht="12.75" customHeight="1">
      <c r="A602" s="343"/>
      <c r="C602" s="343"/>
      <c r="D602" s="343"/>
      <c r="E602" s="43"/>
      <c r="F602" s="43"/>
      <c r="G602" s="381"/>
      <c r="H602" s="43"/>
      <c r="I602" s="43"/>
      <c r="J602" s="43"/>
      <c r="K602" s="43"/>
      <c r="L602" s="43"/>
      <c r="M602" s="381"/>
      <c r="N602" s="43"/>
      <c r="O602" s="43"/>
      <c r="P602" s="43"/>
      <c r="Q602" s="43"/>
      <c r="R602" s="43"/>
      <c r="S602" s="43"/>
      <c r="T602" s="43"/>
      <c r="U602" s="373"/>
      <c r="V602" s="37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</row>
    <row r="603" spans="1:32" ht="12.75" customHeight="1">
      <c r="A603" s="343"/>
      <c r="C603" s="343"/>
      <c r="D603" s="343"/>
      <c r="E603" s="43"/>
      <c r="F603" s="43"/>
      <c r="G603" s="381"/>
      <c r="H603" s="43"/>
      <c r="I603" s="43"/>
      <c r="J603" s="43"/>
      <c r="K603" s="43"/>
      <c r="L603" s="43"/>
      <c r="M603" s="381"/>
      <c r="N603" s="43"/>
      <c r="O603" s="43"/>
      <c r="P603" s="43"/>
      <c r="Q603" s="43"/>
      <c r="R603" s="43"/>
      <c r="S603" s="43"/>
      <c r="T603" s="43"/>
      <c r="U603" s="373"/>
      <c r="V603" s="37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</row>
    <row r="604" spans="1:32" ht="12.75" customHeight="1">
      <c r="A604" s="343"/>
      <c r="C604" s="343"/>
      <c r="D604" s="343"/>
      <c r="E604" s="43"/>
      <c r="F604" s="43"/>
      <c r="G604" s="381"/>
      <c r="H604" s="43"/>
      <c r="I604" s="43"/>
      <c r="J604" s="43"/>
      <c r="K604" s="43"/>
      <c r="L604" s="43"/>
      <c r="M604" s="381"/>
      <c r="N604" s="43"/>
      <c r="O604" s="43"/>
      <c r="P604" s="43"/>
      <c r="Q604" s="43"/>
      <c r="R604" s="43"/>
      <c r="S604" s="43"/>
      <c r="T604" s="43"/>
      <c r="U604" s="373"/>
      <c r="V604" s="37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</row>
    <row r="605" spans="1:32" ht="12.75" customHeight="1">
      <c r="A605" s="343"/>
      <c r="C605" s="343"/>
      <c r="D605" s="343"/>
      <c r="E605" s="43"/>
      <c r="F605" s="43"/>
      <c r="G605" s="381"/>
      <c r="H605" s="43"/>
      <c r="I605" s="43"/>
      <c r="J605" s="43"/>
      <c r="K605" s="43"/>
      <c r="L605" s="43"/>
      <c r="M605" s="381"/>
      <c r="N605" s="43"/>
      <c r="O605" s="43"/>
      <c r="P605" s="43"/>
      <c r="Q605" s="43"/>
      <c r="R605" s="43"/>
      <c r="S605" s="43"/>
      <c r="T605" s="43"/>
      <c r="U605" s="373"/>
      <c r="V605" s="37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</row>
    <row r="606" spans="1:32" ht="12.75" customHeight="1">
      <c r="A606" s="343"/>
      <c r="C606" s="343"/>
      <c r="D606" s="343"/>
      <c r="E606" s="43"/>
      <c r="F606" s="43"/>
      <c r="G606" s="381"/>
      <c r="H606" s="43"/>
      <c r="I606" s="43"/>
      <c r="J606" s="43"/>
      <c r="K606" s="43"/>
      <c r="L606" s="43"/>
      <c r="M606" s="381"/>
      <c r="N606" s="43"/>
      <c r="O606" s="43"/>
      <c r="P606" s="43"/>
      <c r="Q606" s="43"/>
      <c r="R606" s="43"/>
      <c r="S606" s="43"/>
      <c r="T606" s="43"/>
      <c r="U606" s="373"/>
      <c r="V606" s="37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</row>
    <row r="607" spans="1:32" ht="12.75" customHeight="1">
      <c r="A607" s="343"/>
      <c r="C607" s="343"/>
      <c r="D607" s="343"/>
      <c r="E607" s="43"/>
      <c r="F607" s="43"/>
      <c r="G607" s="381"/>
      <c r="H607" s="43"/>
      <c r="I607" s="43"/>
      <c r="J607" s="43"/>
      <c r="K607" s="43"/>
      <c r="L607" s="43"/>
      <c r="M607" s="381"/>
      <c r="N607" s="43"/>
      <c r="O607" s="43"/>
      <c r="P607" s="43"/>
      <c r="Q607" s="43"/>
      <c r="R607" s="43"/>
      <c r="S607" s="43"/>
      <c r="T607" s="43"/>
      <c r="U607" s="373"/>
      <c r="V607" s="37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</row>
    <row r="608" spans="1:32" ht="12.75" customHeight="1">
      <c r="A608" s="343"/>
      <c r="C608" s="343"/>
      <c r="D608" s="343"/>
      <c r="E608" s="43"/>
      <c r="F608" s="43"/>
      <c r="G608" s="381"/>
      <c r="H608" s="43"/>
      <c r="I608" s="43"/>
      <c r="J608" s="43"/>
      <c r="K608" s="43"/>
      <c r="L608" s="43"/>
      <c r="M608" s="381"/>
      <c r="N608" s="43"/>
      <c r="O608" s="43"/>
      <c r="P608" s="43"/>
      <c r="Q608" s="43"/>
      <c r="R608" s="43"/>
      <c r="S608" s="43"/>
      <c r="T608" s="43"/>
      <c r="U608" s="373"/>
      <c r="V608" s="37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</row>
    <row r="609" spans="1:32" ht="12.75" customHeight="1">
      <c r="A609" s="343"/>
      <c r="C609" s="343"/>
      <c r="D609" s="343"/>
      <c r="E609" s="43"/>
      <c r="F609" s="43"/>
      <c r="G609" s="381"/>
      <c r="H609" s="43"/>
      <c r="I609" s="43"/>
      <c r="J609" s="43"/>
      <c r="K609" s="43"/>
      <c r="L609" s="43"/>
      <c r="M609" s="381"/>
      <c r="N609" s="43"/>
      <c r="O609" s="43"/>
      <c r="P609" s="43"/>
      <c r="Q609" s="43"/>
      <c r="R609" s="43"/>
      <c r="S609" s="43"/>
      <c r="T609" s="43"/>
      <c r="U609" s="373"/>
      <c r="V609" s="37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</row>
    <row r="610" spans="1:32" ht="12.75" customHeight="1">
      <c r="A610" s="343"/>
      <c r="C610" s="343"/>
      <c r="D610" s="343"/>
      <c r="E610" s="43"/>
      <c r="F610" s="43"/>
      <c r="G610" s="381"/>
      <c r="H610" s="43"/>
      <c r="I610" s="43"/>
      <c r="J610" s="43"/>
      <c r="K610" s="43"/>
      <c r="L610" s="43"/>
      <c r="M610" s="381"/>
      <c r="N610" s="43"/>
      <c r="O610" s="43"/>
      <c r="P610" s="43"/>
      <c r="Q610" s="43"/>
      <c r="R610" s="43"/>
      <c r="S610" s="43"/>
      <c r="T610" s="43"/>
      <c r="U610" s="373"/>
      <c r="V610" s="37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</row>
    <row r="611" spans="1:32" ht="12.75" customHeight="1">
      <c r="A611" s="343"/>
      <c r="C611" s="343"/>
      <c r="D611" s="343"/>
      <c r="E611" s="43"/>
      <c r="F611" s="43"/>
      <c r="G611" s="381"/>
      <c r="H611" s="43"/>
      <c r="I611" s="43"/>
      <c r="J611" s="43"/>
      <c r="K611" s="43"/>
      <c r="L611" s="43"/>
      <c r="M611" s="381"/>
      <c r="N611" s="43"/>
      <c r="O611" s="43"/>
      <c r="P611" s="43"/>
      <c r="Q611" s="43"/>
      <c r="R611" s="43"/>
      <c r="S611" s="43"/>
      <c r="T611" s="43"/>
      <c r="U611" s="373"/>
      <c r="V611" s="37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</row>
    <row r="612" spans="1:32" ht="12.75" customHeight="1">
      <c r="A612" s="343"/>
      <c r="C612" s="343"/>
      <c r="D612" s="343"/>
      <c r="E612" s="43"/>
      <c r="F612" s="43"/>
      <c r="G612" s="381"/>
      <c r="H612" s="43"/>
      <c r="I612" s="43"/>
      <c r="J612" s="43"/>
      <c r="K612" s="43"/>
      <c r="L612" s="43"/>
      <c r="M612" s="381"/>
      <c r="N612" s="43"/>
      <c r="O612" s="43"/>
      <c r="P612" s="43"/>
      <c r="Q612" s="43"/>
      <c r="R612" s="43"/>
      <c r="S612" s="43"/>
      <c r="T612" s="43"/>
      <c r="U612" s="373"/>
      <c r="V612" s="37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</row>
    <row r="613" spans="1:32" ht="12.75" customHeight="1">
      <c r="A613" s="343"/>
      <c r="C613" s="343"/>
      <c r="D613" s="343"/>
      <c r="E613" s="43"/>
      <c r="F613" s="43"/>
      <c r="G613" s="381"/>
      <c r="H613" s="43"/>
      <c r="I613" s="43"/>
      <c r="J613" s="43"/>
      <c r="K613" s="43"/>
      <c r="L613" s="43"/>
      <c r="M613" s="381"/>
      <c r="N613" s="43"/>
      <c r="O613" s="43"/>
      <c r="P613" s="43"/>
      <c r="Q613" s="43"/>
      <c r="R613" s="43"/>
      <c r="S613" s="43"/>
      <c r="T613" s="43"/>
      <c r="U613" s="373"/>
      <c r="V613" s="37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</row>
    <row r="614" spans="1:32" ht="12.75" customHeight="1">
      <c r="A614" s="343"/>
      <c r="C614" s="343"/>
      <c r="D614" s="343"/>
      <c r="E614" s="43"/>
      <c r="F614" s="43"/>
      <c r="G614" s="381"/>
      <c r="H614" s="43"/>
      <c r="I614" s="43"/>
      <c r="J614" s="43"/>
      <c r="K614" s="43"/>
      <c r="L614" s="43"/>
      <c r="M614" s="381"/>
      <c r="N614" s="43"/>
      <c r="O614" s="43"/>
      <c r="P614" s="43"/>
      <c r="Q614" s="43"/>
      <c r="R614" s="43"/>
      <c r="S614" s="43"/>
      <c r="T614" s="43"/>
      <c r="U614" s="373"/>
      <c r="V614" s="37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</row>
    <row r="615" spans="1:32" ht="12.75" customHeight="1">
      <c r="A615" s="343"/>
      <c r="C615" s="343"/>
      <c r="D615" s="343"/>
      <c r="E615" s="43"/>
      <c r="F615" s="43"/>
      <c r="G615" s="381"/>
      <c r="H615" s="43"/>
      <c r="I615" s="43"/>
      <c r="J615" s="43"/>
      <c r="K615" s="43"/>
      <c r="L615" s="43"/>
      <c r="M615" s="381"/>
      <c r="N615" s="43"/>
      <c r="O615" s="43"/>
      <c r="P615" s="43"/>
      <c r="Q615" s="43"/>
      <c r="R615" s="43"/>
      <c r="S615" s="43"/>
      <c r="T615" s="43"/>
      <c r="U615" s="373"/>
      <c r="V615" s="37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</row>
    <row r="616" spans="1:32" ht="12.75" customHeight="1">
      <c r="A616" s="343"/>
      <c r="C616" s="343"/>
      <c r="D616" s="343"/>
      <c r="E616" s="43"/>
      <c r="F616" s="43"/>
      <c r="G616" s="381"/>
      <c r="H616" s="43"/>
      <c r="I616" s="43"/>
      <c r="J616" s="43"/>
      <c r="K616" s="43"/>
      <c r="L616" s="43"/>
      <c r="M616" s="381"/>
      <c r="N616" s="43"/>
      <c r="O616" s="43"/>
      <c r="P616" s="43"/>
      <c r="Q616" s="43"/>
      <c r="R616" s="43"/>
      <c r="S616" s="43"/>
      <c r="T616" s="43"/>
      <c r="U616" s="373"/>
      <c r="V616" s="37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</row>
    <row r="617" spans="1:32" ht="12.75" customHeight="1">
      <c r="A617" s="343"/>
      <c r="C617" s="343"/>
      <c r="D617" s="343"/>
      <c r="E617" s="43"/>
      <c r="F617" s="43"/>
      <c r="G617" s="381"/>
      <c r="H617" s="43"/>
      <c r="I617" s="43"/>
      <c r="J617" s="43"/>
      <c r="K617" s="43"/>
      <c r="L617" s="43"/>
      <c r="M617" s="381"/>
      <c r="N617" s="43"/>
      <c r="O617" s="43"/>
      <c r="P617" s="43"/>
      <c r="Q617" s="43"/>
      <c r="R617" s="43"/>
      <c r="S617" s="43"/>
      <c r="T617" s="43"/>
      <c r="U617" s="373"/>
      <c r="V617" s="37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</row>
    <row r="618" spans="1:32" ht="12.75" customHeight="1">
      <c r="A618" s="343"/>
      <c r="C618" s="343"/>
      <c r="D618" s="343"/>
      <c r="E618" s="43"/>
      <c r="F618" s="43"/>
      <c r="G618" s="381"/>
      <c r="H618" s="43"/>
      <c r="I618" s="43"/>
      <c r="J618" s="43"/>
      <c r="K618" s="43"/>
      <c r="L618" s="43"/>
      <c r="M618" s="381"/>
      <c r="N618" s="43"/>
      <c r="O618" s="43"/>
      <c r="P618" s="43"/>
      <c r="Q618" s="43"/>
      <c r="R618" s="43"/>
      <c r="S618" s="43"/>
      <c r="T618" s="43"/>
      <c r="U618" s="373"/>
      <c r="V618" s="37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</row>
    <row r="619" spans="1:32" ht="12.75" customHeight="1">
      <c r="A619" s="343"/>
      <c r="C619" s="343"/>
      <c r="D619" s="343"/>
      <c r="E619" s="43"/>
      <c r="F619" s="43"/>
      <c r="G619" s="381"/>
      <c r="H619" s="43"/>
      <c r="I619" s="43"/>
      <c r="J619" s="43"/>
      <c r="K619" s="43"/>
      <c r="L619" s="43"/>
      <c r="M619" s="381"/>
      <c r="N619" s="43"/>
      <c r="O619" s="43"/>
      <c r="P619" s="43"/>
      <c r="Q619" s="43"/>
      <c r="R619" s="43"/>
      <c r="S619" s="43"/>
      <c r="T619" s="43"/>
      <c r="U619" s="373"/>
      <c r="V619" s="37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</row>
    <row r="620" spans="1:32" ht="12.75" customHeight="1">
      <c r="A620" s="343"/>
      <c r="C620" s="343"/>
      <c r="D620" s="343"/>
      <c r="E620" s="43"/>
      <c r="F620" s="43"/>
      <c r="G620" s="381"/>
      <c r="H620" s="43"/>
      <c r="I620" s="43"/>
      <c r="J620" s="43"/>
      <c r="K620" s="43"/>
      <c r="L620" s="43"/>
      <c r="M620" s="381"/>
      <c r="N620" s="43"/>
      <c r="O620" s="43"/>
      <c r="P620" s="43"/>
      <c r="Q620" s="43"/>
      <c r="R620" s="43"/>
      <c r="S620" s="43"/>
      <c r="T620" s="43"/>
      <c r="U620" s="373"/>
      <c r="V620" s="37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</row>
    <row r="621" spans="1:32" ht="12.75" customHeight="1">
      <c r="A621" s="343"/>
      <c r="C621" s="343"/>
      <c r="D621" s="343"/>
      <c r="E621" s="43"/>
      <c r="F621" s="43"/>
      <c r="G621" s="381"/>
      <c r="H621" s="43"/>
      <c r="I621" s="43"/>
      <c r="J621" s="43"/>
      <c r="K621" s="43"/>
      <c r="L621" s="43"/>
      <c r="M621" s="381"/>
      <c r="N621" s="43"/>
      <c r="O621" s="43"/>
      <c r="P621" s="43"/>
      <c r="Q621" s="43"/>
      <c r="R621" s="43"/>
      <c r="S621" s="43"/>
      <c r="T621" s="43"/>
      <c r="U621" s="373"/>
      <c r="V621" s="37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</row>
    <row r="622" spans="1:32" ht="12.75" customHeight="1">
      <c r="A622" s="343"/>
      <c r="C622" s="343"/>
      <c r="D622" s="343"/>
      <c r="E622" s="43"/>
      <c r="F622" s="43"/>
      <c r="G622" s="381"/>
      <c r="H622" s="43"/>
      <c r="I622" s="43"/>
      <c r="J622" s="43"/>
      <c r="K622" s="43"/>
      <c r="L622" s="43"/>
      <c r="M622" s="381"/>
      <c r="N622" s="43"/>
      <c r="O622" s="43"/>
      <c r="P622" s="43"/>
      <c r="Q622" s="43"/>
      <c r="R622" s="43"/>
      <c r="S622" s="43"/>
      <c r="T622" s="43"/>
      <c r="U622" s="373"/>
      <c r="V622" s="37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</row>
    <row r="623" spans="1:32" ht="12.75" customHeight="1">
      <c r="A623" s="343"/>
      <c r="C623" s="343"/>
      <c r="D623" s="343"/>
      <c r="E623" s="43"/>
      <c r="F623" s="43"/>
      <c r="G623" s="381"/>
      <c r="H623" s="43"/>
      <c r="I623" s="43"/>
      <c r="J623" s="43"/>
      <c r="K623" s="43"/>
      <c r="L623" s="43"/>
      <c r="M623" s="381"/>
      <c r="N623" s="43"/>
      <c r="O623" s="43"/>
      <c r="P623" s="43"/>
      <c r="Q623" s="43"/>
      <c r="R623" s="43"/>
      <c r="S623" s="43"/>
      <c r="T623" s="43"/>
      <c r="U623" s="373"/>
      <c r="V623" s="37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</row>
    <row r="624" spans="1:32" ht="12.75" customHeight="1">
      <c r="A624" s="343"/>
      <c r="C624" s="343"/>
      <c r="D624" s="343"/>
      <c r="E624" s="43"/>
      <c r="F624" s="43"/>
      <c r="G624" s="381"/>
      <c r="H624" s="43"/>
      <c r="I624" s="43"/>
      <c r="J624" s="43"/>
      <c r="K624" s="43"/>
      <c r="L624" s="43"/>
      <c r="M624" s="381"/>
      <c r="N624" s="43"/>
      <c r="O624" s="43"/>
      <c r="P624" s="43"/>
      <c r="Q624" s="43"/>
      <c r="R624" s="43"/>
      <c r="S624" s="43"/>
      <c r="T624" s="43"/>
      <c r="U624" s="373"/>
      <c r="V624" s="37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</row>
    <row r="625" spans="1:32" ht="12.75" customHeight="1">
      <c r="A625" s="343"/>
      <c r="C625" s="343"/>
      <c r="D625" s="343"/>
      <c r="E625" s="43"/>
      <c r="F625" s="43"/>
      <c r="G625" s="381"/>
      <c r="H625" s="43"/>
      <c r="I625" s="43"/>
      <c r="J625" s="43"/>
      <c r="K625" s="43"/>
      <c r="L625" s="43"/>
      <c r="M625" s="381"/>
      <c r="N625" s="43"/>
      <c r="O625" s="43"/>
      <c r="P625" s="43"/>
      <c r="Q625" s="43"/>
      <c r="R625" s="43"/>
      <c r="S625" s="43"/>
      <c r="T625" s="43"/>
      <c r="U625" s="373"/>
      <c r="V625" s="37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</row>
    <row r="626" spans="1:32" ht="12.75" customHeight="1">
      <c r="A626" s="343"/>
      <c r="C626" s="343"/>
      <c r="D626" s="343"/>
      <c r="E626" s="43"/>
      <c r="F626" s="43"/>
      <c r="G626" s="381"/>
      <c r="H626" s="43"/>
      <c r="I626" s="43"/>
      <c r="J626" s="43"/>
      <c r="K626" s="43"/>
      <c r="L626" s="43"/>
      <c r="M626" s="381"/>
      <c r="N626" s="43"/>
      <c r="O626" s="43"/>
      <c r="P626" s="43"/>
      <c r="Q626" s="43"/>
      <c r="R626" s="43"/>
      <c r="S626" s="43"/>
      <c r="T626" s="43"/>
      <c r="U626" s="373"/>
      <c r="V626" s="37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</row>
    <row r="627" spans="1:32" ht="12.75" customHeight="1">
      <c r="A627" s="343"/>
      <c r="C627" s="343"/>
      <c r="D627" s="343"/>
      <c r="E627" s="43"/>
      <c r="F627" s="43"/>
      <c r="G627" s="381"/>
      <c r="H627" s="43"/>
      <c r="I627" s="43"/>
      <c r="J627" s="43"/>
      <c r="K627" s="43"/>
      <c r="L627" s="43"/>
      <c r="M627" s="381"/>
      <c r="N627" s="43"/>
      <c r="O627" s="43"/>
      <c r="P627" s="43"/>
      <c r="Q627" s="43"/>
      <c r="R627" s="43"/>
      <c r="S627" s="43"/>
      <c r="T627" s="43"/>
      <c r="U627" s="373"/>
      <c r="V627" s="37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</row>
    <row r="628" spans="1:32" ht="12.75" customHeight="1">
      <c r="A628" s="343"/>
      <c r="C628" s="343"/>
      <c r="D628" s="343"/>
      <c r="E628" s="43"/>
      <c r="F628" s="43"/>
      <c r="G628" s="381"/>
      <c r="H628" s="43"/>
      <c r="I628" s="43"/>
      <c r="J628" s="43"/>
      <c r="K628" s="43"/>
      <c r="L628" s="43"/>
      <c r="M628" s="381"/>
      <c r="N628" s="43"/>
      <c r="O628" s="43"/>
      <c r="P628" s="43"/>
      <c r="Q628" s="43"/>
      <c r="R628" s="43"/>
      <c r="S628" s="43"/>
      <c r="T628" s="43"/>
      <c r="U628" s="373"/>
      <c r="V628" s="37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</row>
    <row r="629" spans="1:32" ht="12.75" customHeight="1">
      <c r="A629" s="343"/>
      <c r="C629" s="343"/>
      <c r="D629" s="343"/>
      <c r="E629" s="43"/>
      <c r="F629" s="43"/>
      <c r="G629" s="381"/>
      <c r="H629" s="43"/>
      <c r="I629" s="43"/>
      <c r="J629" s="43"/>
      <c r="K629" s="43"/>
      <c r="L629" s="43"/>
      <c r="M629" s="381"/>
      <c r="N629" s="43"/>
      <c r="O629" s="43"/>
      <c r="P629" s="43"/>
      <c r="Q629" s="43"/>
      <c r="R629" s="43"/>
      <c r="S629" s="43"/>
      <c r="T629" s="43"/>
      <c r="U629" s="373"/>
      <c r="V629" s="37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</row>
    <row r="630" spans="1:32" ht="12.75" customHeight="1">
      <c r="A630" s="343"/>
      <c r="C630" s="343"/>
      <c r="D630" s="343"/>
      <c r="E630" s="43"/>
      <c r="F630" s="43"/>
      <c r="G630" s="381"/>
      <c r="H630" s="43"/>
      <c r="I630" s="43"/>
      <c r="J630" s="43"/>
      <c r="K630" s="43"/>
      <c r="L630" s="43"/>
      <c r="M630" s="381"/>
      <c r="N630" s="43"/>
      <c r="O630" s="43"/>
      <c r="P630" s="43"/>
      <c r="Q630" s="43"/>
      <c r="R630" s="43"/>
      <c r="S630" s="43"/>
      <c r="T630" s="43"/>
      <c r="U630" s="373"/>
      <c r="V630" s="37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</row>
    <row r="631" spans="1:32" ht="12.75" customHeight="1">
      <c r="A631" s="343"/>
      <c r="C631" s="343"/>
      <c r="D631" s="343"/>
      <c r="E631" s="43"/>
      <c r="F631" s="43"/>
      <c r="G631" s="381"/>
      <c r="H631" s="43"/>
      <c r="I631" s="43"/>
      <c r="J631" s="43"/>
      <c r="K631" s="43"/>
      <c r="L631" s="43"/>
      <c r="M631" s="381"/>
      <c r="N631" s="43"/>
      <c r="O631" s="43"/>
      <c r="P631" s="43"/>
      <c r="Q631" s="43"/>
      <c r="R631" s="43"/>
      <c r="S631" s="43"/>
      <c r="T631" s="43"/>
      <c r="U631" s="373"/>
      <c r="V631" s="37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</row>
    <row r="632" spans="1:32" ht="12.75" customHeight="1">
      <c r="A632" s="343"/>
      <c r="C632" s="343"/>
      <c r="D632" s="343"/>
      <c r="E632" s="43"/>
      <c r="F632" s="43"/>
      <c r="G632" s="381"/>
      <c r="H632" s="43"/>
      <c r="I632" s="43"/>
      <c r="J632" s="43"/>
      <c r="K632" s="43"/>
      <c r="L632" s="43"/>
      <c r="M632" s="381"/>
      <c r="N632" s="43"/>
      <c r="O632" s="43"/>
      <c r="P632" s="43"/>
      <c r="Q632" s="43"/>
      <c r="R632" s="43"/>
      <c r="S632" s="43"/>
      <c r="T632" s="43"/>
      <c r="U632" s="373"/>
      <c r="V632" s="37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</row>
    <row r="633" spans="1:32" ht="12.75" customHeight="1">
      <c r="A633" s="343"/>
      <c r="C633" s="343"/>
      <c r="D633" s="343"/>
      <c r="E633" s="43"/>
      <c r="F633" s="43"/>
      <c r="G633" s="381"/>
      <c r="H633" s="43"/>
      <c r="I633" s="43"/>
      <c r="J633" s="43"/>
      <c r="K633" s="43"/>
      <c r="L633" s="43"/>
      <c r="M633" s="381"/>
      <c r="N633" s="43"/>
      <c r="O633" s="43"/>
      <c r="P633" s="43"/>
      <c r="Q633" s="43"/>
      <c r="R633" s="43"/>
      <c r="S633" s="43"/>
      <c r="T633" s="43"/>
      <c r="U633" s="373"/>
      <c r="V633" s="37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</row>
    <row r="634" spans="1:32" ht="12.75" customHeight="1">
      <c r="A634" s="343"/>
      <c r="C634" s="343"/>
      <c r="D634" s="343"/>
      <c r="E634" s="43"/>
      <c r="F634" s="43"/>
      <c r="G634" s="381"/>
      <c r="H634" s="43"/>
      <c r="I634" s="43"/>
      <c r="J634" s="43"/>
      <c r="K634" s="43"/>
      <c r="L634" s="43"/>
      <c r="M634" s="381"/>
      <c r="N634" s="43"/>
      <c r="O634" s="43"/>
      <c r="P634" s="43"/>
      <c r="Q634" s="43"/>
      <c r="R634" s="43"/>
      <c r="S634" s="43"/>
      <c r="T634" s="43"/>
      <c r="U634" s="373"/>
      <c r="V634" s="37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</row>
    <row r="635" spans="1:32" ht="12.75" customHeight="1">
      <c r="A635" s="343"/>
      <c r="C635" s="343"/>
      <c r="D635" s="343"/>
      <c r="E635" s="43"/>
      <c r="F635" s="43"/>
      <c r="G635" s="381"/>
      <c r="H635" s="43"/>
      <c r="I635" s="43"/>
      <c r="J635" s="43"/>
      <c r="K635" s="43"/>
      <c r="L635" s="43"/>
      <c r="M635" s="381"/>
      <c r="N635" s="43"/>
      <c r="O635" s="43"/>
      <c r="P635" s="43"/>
      <c r="Q635" s="43"/>
      <c r="R635" s="43"/>
      <c r="S635" s="43"/>
      <c r="T635" s="43"/>
      <c r="U635" s="373"/>
      <c r="V635" s="37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</row>
    <row r="636" spans="1:32" ht="12.75" customHeight="1">
      <c r="A636" s="343"/>
      <c r="C636" s="343"/>
      <c r="D636" s="343"/>
      <c r="E636" s="43"/>
      <c r="F636" s="43"/>
      <c r="G636" s="381"/>
      <c r="H636" s="43"/>
      <c r="I636" s="43"/>
      <c r="J636" s="43"/>
      <c r="K636" s="43"/>
      <c r="L636" s="43"/>
      <c r="M636" s="381"/>
      <c r="N636" s="43"/>
      <c r="O636" s="43"/>
      <c r="P636" s="43"/>
      <c r="Q636" s="43"/>
      <c r="R636" s="43"/>
      <c r="S636" s="43"/>
      <c r="T636" s="43"/>
      <c r="U636" s="373"/>
      <c r="V636" s="37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</row>
    <row r="637" spans="1:32" ht="12.75" customHeight="1">
      <c r="A637" s="343"/>
      <c r="C637" s="343"/>
      <c r="D637" s="343"/>
      <c r="E637" s="43"/>
      <c r="F637" s="43"/>
      <c r="G637" s="381"/>
      <c r="H637" s="43"/>
      <c r="I637" s="43"/>
      <c r="J637" s="43"/>
      <c r="K637" s="43"/>
      <c r="L637" s="43"/>
      <c r="M637" s="381"/>
      <c r="N637" s="43"/>
      <c r="O637" s="43"/>
      <c r="P637" s="43"/>
      <c r="Q637" s="43"/>
      <c r="R637" s="43"/>
      <c r="S637" s="43"/>
      <c r="T637" s="43"/>
      <c r="U637" s="373"/>
      <c r="V637" s="37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</row>
    <row r="638" spans="1:32" ht="12.75" customHeight="1">
      <c r="A638" s="343"/>
      <c r="C638" s="343"/>
      <c r="D638" s="343"/>
      <c r="E638" s="43"/>
      <c r="F638" s="43"/>
      <c r="G638" s="381"/>
      <c r="H638" s="43"/>
      <c r="I638" s="43"/>
      <c r="J638" s="43"/>
      <c r="K638" s="43"/>
      <c r="L638" s="43"/>
      <c r="M638" s="381"/>
      <c r="N638" s="43"/>
      <c r="O638" s="43"/>
      <c r="P638" s="43"/>
      <c r="Q638" s="43"/>
      <c r="R638" s="43"/>
      <c r="S638" s="43"/>
      <c r="T638" s="43"/>
      <c r="U638" s="373"/>
      <c r="V638" s="37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</row>
    <row r="639" spans="1:32" ht="12.75" customHeight="1">
      <c r="A639" s="343"/>
      <c r="C639" s="343"/>
      <c r="D639" s="343"/>
      <c r="E639" s="43"/>
      <c r="F639" s="43"/>
      <c r="G639" s="381"/>
      <c r="H639" s="43"/>
      <c r="I639" s="43"/>
      <c r="J639" s="43"/>
      <c r="K639" s="43"/>
      <c r="L639" s="43"/>
      <c r="M639" s="381"/>
      <c r="N639" s="43"/>
      <c r="O639" s="43"/>
      <c r="P639" s="43"/>
      <c r="Q639" s="43"/>
      <c r="R639" s="43"/>
      <c r="S639" s="43"/>
      <c r="T639" s="43"/>
      <c r="U639" s="373"/>
      <c r="V639" s="37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</row>
    <row r="640" spans="1:32" ht="12.75" customHeight="1">
      <c r="A640" s="343"/>
      <c r="C640" s="343"/>
      <c r="D640" s="343"/>
      <c r="E640" s="43"/>
      <c r="F640" s="43"/>
      <c r="G640" s="381"/>
      <c r="H640" s="43"/>
      <c r="I640" s="43"/>
      <c r="J640" s="43"/>
      <c r="K640" s="43"/>
      <c r="L640" s="43"/>
      <c r="M640" s="381"/>
      <c r="N640" s="43"/>
      <c r="O640" s="43"/>
      <c r="P640" s="43"/>
      <c r="Q640" s="43"/>
      <c r="R640" s="43"/>
      <c r="S640" s="43"/>
      <c r="T640" s="43"/>
      <c r="U640" s="373"/>
      <c r="V640" s="37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</row>
    <row r="641" spans="1:32" ht="12.75" customHeight="1">
      <c r="A641" s="343"/>
      <c r="C641" s="343"/>
      <c r="D641" s="343"/>
      <c r="E641" s="43"/>
      <c r="F641" s="43"/>
      <c r="G641" s="381"/>
      <c r="H641" s="43"/>
      <c r="I641" s="43"/>
      <c r="J641" s="43"/>
      <c r="K641" s="43"/>
      <c r="L641" s="43"/>
      <c r="M641" s="381"/>
      <c r="N641" s="43"/>
      <c r="O641" s="43"/>
      <c r="P641" s="43"/>
      <c r="Q641" s="43"/>
      <c r="R641" s="43"/>
      <c r="S641" s="43"/>
      <c r="T641" s="43"/>
      <c r="U641" s="373"/>
      <c r="V641" s="37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</row>
    <row r="642" spans="1:32" ht="12.75" customHeight="1">
      <c r="A642" s="343"/>
      <c r="C642" s="343"/>
      <c r="D642" s="343"/>
      <c r="E642" s="43"/>
      <c r="F642" s="43"/>
      <c r="G642" s="381"/>
      <c r="H642" s="43"/>
      <c r="I642" s="43"/>
      <c r="J642" s="43"/>
      <c r="K642" s="43"/>
      <c r="L642" s="43"/>
      <c r="M642" s="381"/>
      <c r="N642" s="43"/>
      <c r="O642" s="43"/>
      <c r="P642" s="43"/>
      <c r="Q642" s="43"/>
      <c r="R642" s="43"/>
      <c r="S642" s="43"/>
      <c r="T642" s="43"/>
      <c r="U642" s="373"/>
      <c r="V642" s="37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</row>
    <row r="643" spans="1:32" ht="12.75" customHeight="1">
      <c r="A643" s="343"/>
      <c r="C643" s="343"/>
      <c r="D643" s="343"/>
      <c r="E643" s="43"/>
      <c r="F643" s="43"/>
      <c r="G643" s="381"/>
      <c r="H643" s="43"/>
      <c r="I643" s="43"/>
      <c r="J643" s="43"/>
      <c r="K643" s="43"/>
      <c r="L643" s="43"/>
      <c r="M643" s="381"/>
      <c r="N643" s="43"/>
      <c r="O643" s="43"/>
      <c r="P643" s="43"/>
      <c r="Q643" s="43"/>
      <c r="R643" s="43"/>
      <c r="S643" s="43"/>
      <c r="T643" s="43"/>
      <c r="U643" s="373"/>
      <c r="V643" s="37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</row>
    <row r="644" spans="1:32" ht="12.75" customHeight="1">
      <c r="A644" s="343"/>
      <c r="C644" s="343"/>
      <c r="D644" s="343"/>
      <c r="E644" s="43"/>
      <c r="F644" s="43"/>
      <c r="G644" s="381"/>
      <c r="H644" s="43"/>
      <c r="I644" s="43"/>
      <c r="J644" s="43"/>
      <c r="K644" s="43"/>
      <c r="L644" s="43"/>
      <c r="M644" s="381"/>
      <c r="N644" s="43"/>
      <c r="O644" s="43"/>
      <c r="P644" s="43"/>
      <c r="Q644" s="43"/>
      <c r="R644" s="43"/>
      <c r="S644" s="43"/>
      <c r="T644" s="43"/>
      <c r="U644" s="373"/>
      <c r="V644" s="37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</row>
    <row r="645" spans="1:32" ht="12.75" customHeight="1">
      <c r="A645" s="343"/>
      <c r="C645" s="343"/>
      <c r="D645" s="343"/>
      <c r="E645" s="43"/>
      <c r="F645" s="43"/>
      <c r="G645" s="381"/>
      <c r="H645" s="43"/>
      <c r="I645" s="43"/>
      <c r="J645" s="43"/>
      <c r="K645" s="43"/>
      <c r="L645" s="43"/>
      <c r="M645" s="381"/>
      <c r="N645" s="43"/>
      <c r="O645" s="43"/>
      <c r="P645" s="43"/>
      <c r="Q645" s="43"/>
      <c r="R645" s="43"/>
      <c r="S645" s="43"/>
      <c r="T645" s="43"/>
      <c r="U645" s="373"/>
      <c r="V645" s="37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</row>
    <row r="646" spans="1:32" ht="12.75" customHeight="1">
      <c r="A646" s="343"/>
      <c r="C646" s="343"/>
      <c r="D646" s="343"/>
      <c r="E646" s="43"/>
      <c r="F646" s="43"/>
      <c r="G646" s="381"/>
      <c r="H646" s="43"/>
      <c r="I646" s="43"/>
      <c r="J646" s="43"/>
      <c r="K646" s="43"/>
      <c r="L646" s="43"/>
      <c r="M646" s="381"/>
      <c r="N646" s="43"/>
      <c r="O646" s="43"/>
      <c r="P646" s="43"/>
      <c r="Q646" s="43"/>
      <c r="R646" s="43"/>
      <c r="S646" s="43"/>
      <c r="T646" s="43"/>
      <c r="U646" s="373"/>
      <c r="V646" s="37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</row>
    <row r="647" spans="1:32" ht="12.75" customHeight="1">
      <c r="A647" s="343"/>
      <c r="C647" s="343"/>
      <c r="D647" s="343"/>
      <c r="E647" s="43"/>
      <c r="F647" s="43"/>
      <c r="G647" s="381"/>
      <c r="H647" s="43"/>
      <c r="I647" s="43"/>
      <c r="J647" s="43"/>
      <c r="K647" s="43"/>
      <c r="L647" s="43"/>
      <c r="M647" s="381"/>
      <c r="N647" s="43"/>
      <c r="O647" s="43"/>
      <c r="P647" s="43"/>
      <c r="Q647" s="43"/>
      <c r="R647" s="43"/>
      <c r="S647" s="43"/>
      <c r="T647" s="43"/>
      <c r="U647" s="373"/>
      <c r="V647" s="37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</row>
    <row r="648" spans="1:32" ht="12.75" customHeight="1">
      <c r="A648" s="343"/>
      <c r="C648" s="343"/>
      <c r="D648" s="343"/>
      <c r="E648" s="43"/>
      <c r="F648" s="43"/>
      <c r="G648" s="381"/>
      <c r="H648" s="43"/>
      <c r="I648" s="43"/>
      <c r="J648" s="43"/>
      <c r="K648" s="43"/>
      <c r="L648" s="43"/>
      <c r="M648" s="381"/>
      <c r="N648" s="43"/>
      <c r="O648" s="43"/>
      <c r="P648" s="43"/>
      <c r="Q648" s="43"/>
      <c r="R648" s="43"/>
      <c r="S648" s="43"/>
      <c r="T648" s="43"/>
      <c r="U648" s="373"/>
      <c r="V648" s="37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</row>
    <row r="649" spans="1:32" ht="12.75" customHeight="1">
      <c r="A649" s="343"/>
      <c r="C649" s="343"/>
      <c r="D649" s="343"/>
      <c r="E649" s="43"/>
      <c r="F649" s="43"/>
      <c r="G649" s="381"/>
      <c r="H649" s="43"/>
      <c r="I649" s="43"/>
      <c r="J649" s="43"/>
      <c r="K649" s="43"/>
      <c r="L649" s="43"/>
      <c r="M649" s="381"/>
      <c r="N649" s="43"/>
      <c r="O649" s="43"/>
      <c r="P649" s="43"/>
      <c r="Q649" s="43"/>
      <c r="R649" s="43"/>
      <c r="S649" s="43"/>
      <c r="T649" s="43"/>
      <c r="U649" s="373"/>
      <c r="V649" s="37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</row>
    <row r="650" spans="1:32" ht="12.75" customHeight="1">
      <c r="A650" s="343"/>
      <c r="C650" s="343"/>
      <c r="D650" s="343"/>
      <c r="E650" s="43"/>
      <c r="F650" s="43"/>
      <c r="G650" s="381"/>
      <c r="H650" s="43"/>
      <c r="I650" s="43"/>
      <c r="J650" s="43"/>
      <c r="K650" s="43"/>
      <c r="L650" s="43"/>
      <c r="M650" s="381"/>
      <c r="N650" s="43"/>
      <c r="O650" s="43"/>
      <c r="P650" s="43"/>
      <c r="Q650" s="43"/>
      <c r="R650" s="43"/>
      <c r="S650" s="43"/>
      <c r="T650" s="43"/>
      <c r="U650" s="373"/>
      <c r="V650" s="37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</row>
    <row r="651" spans="1:32" ht="12.75" customHeight="1">
      <c r="A651" s="343"/>
      <c r="C651" s="343"/>
      <c r="D651" s="343"/>
      <c r="E651" s="43"/>
      <c r="F651" s="43"/>
      <c r="G651" s="381"/>
      <c r="H651" s="43"/>
      <c r="I651" s="43"/>
      <c r="J651" s="43"/>
      <c r="K651" s="43"/>
      <c r="L651" s="43"/>
      <c r="M651" s="381"/>
      <c r="N651" s="43"/>
      <c r="O651" s="43"/>
      <c r="P651" s="43"/>
      <c r="Q651" s="43"/>
      <c r="R651" s="43"/>
      <c r="S651" s="43"/>
      <c r="T651" s="43"/>
      <c r="U651" s="373"/>
      <c r="V651" s="37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</row>
    <row r="652" spans="1:32" ht="12.75" customHeight="1">
      <c r="A652" s="343"/>
      <c r="C652" s="343"/>
      <c r="D652" s="343"/>
      <c r="E652" s="43"/>
      <c r="F652" s="43"/>
      <c r="G652" s="381"/>
      <c r="H652" s="43"/>
      <c r="I652" s="43"/>
      <c r="J652" s="43"/>
      <c r="K652" s="43"/>
      <c r="L652" s="43"/>
      <c r="M652" s="381"/>
      <c r="N652" s="43"/>
      <c r="O652" s="43"/>
      <c r="P652" s="43"/>
      <c r="Q652" s="43"/>
      <c r="R652" s="43"/>
      <c r="S652" s="43"/>
      <c r="T652" s="43"/>
      <c r="U652" s="373"/>
      <c r="V652" s="37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</row>
    <row r="653" spans="1:32" ht="12.75" customHeight="1">
      <c r="A653" s="343"/>
      <c r="C653" s="343"/>
      <c r="D653" s="343"/>
      <c r="E653" s="43"/>
      <c r="F653" s="43"/>
      <c r="G653" s="381"/>
      <c r="H653" s="43"/>
      <c r="I653" s="43"/>
      <c r="J653" s="43"/>
      <c r="K653" s="43"/>
      <c r="L653" s="43"/>
      <c r="M653" s="381"/>
      <c r="N653" s="43"/>
      <c r="O653" s="43"/>
      <c r="P653" s="43"/>
      <c r="Q653" s="43"/>
      <c r="R653" s="43"/>
      <c r="S653" s="43"/>
      <c r="T653" s="43"/>
      <c r="U653" s="373"/>
      <c r="V653" s="37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</row>
    <row r="654" spans="1:32" ht="12.75" customHeight="1">
      <c r="A654" s="343"/>
      <c r="C654" s="343"/>
      <c r="D654" s="343"/>
      <c r="E654" s="43"/>
      <c r="F654" s="43"/>
      <c r="G654" s="381"/>
      <c r="H654" s="43"/>
      <c r="I654" s="43"/>
      <c r="J654" s="43"/>
      <c r="K654" s="43"/>
      <c r="L654" s="43"/>
      <c r="M654" s="381"/>
      <c r="N654" s="43"/>
      <c r="O654" s="43"/>
      <c r="P654" s="43"/>
      <c r="Q654" s="43"/>
      <c r="R654" s="43"/>
      <c r="S654" s="43"/>
      <c r="T654" s="43"/>
      <c r="U654" s="373"/>
      <c r="V654" s="37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</row>
    <row r="655" spans="1:32" ht="12.75" customHeight="1">
      <c r="A655" s="343"/>
      <c r="C655" s="343"/>
      <c r="D655" s="343"/>
      <c r="E655" s="43"/>
      <c r="F655" s="43"/>
      <c r="G655" s="381"/>
      <c r="H655" s="43"/>
      <c r="I655" s="43"/>
      <c r="J655" s="43"/>
      <c r="K655" s="43"/>
      <c r="L655" s="43"/>
      <c r="M655" s="381"/>
      <c r="N655" s="43"/>
      <c r="O655" s="43"/>
      <c r="P655" s="43"/>
      <c r="Q655" s="43"/>
      <c r="R655" s="43"/>
      <c r="S655" s="43"/>
      <c r="T655" s="43"/>
      <c r="U655" s="373"/>
      <c r="V655" s="37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</row>
    <row r="656" spans="1:32" ht="12.75" customHeight="1">
      <c r="A656" s="343"/>
      <c r="C656" s="343"/>
      <c r="D656" s="343"/>
      <c r="E656" s="43"/>
      <c r="F656" s="43"/>
      <c r="G656" s="381"/>
      <c r="H656" s="43"/>
      <c r="I656" s="43"/>
      <c r="J656" s="43"/>
      <c r="K656" s="43"/>
      <c r="L656" s="43"/>
      <c r="M656" s="381"/>
      <c r="N656" s="43"/>
      <c r="O656" s="43"/>
      <c r="P656" s="43"/>
      <c r="Q656" s="43"/>
      <c r="R656" s="43"/>
      <c r="S656" s="43"/>
      <c r="T656" s="43"/>
      <c r="U656" s="373"/>
      <c r="V656" s="37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</row>
    <row r="657" spans="1:32" ht="12.75" customHeight="1">
      <c r="A657" s="343"/>
      <c r="C657" s="343"/>
      <c r="D657" s="343"/>
      <c r="E657" s="43"/>
      <c r="F657" s="43"/>
      <c r="G657" s="381"/>
      <c r="H657" s="43"/>
      <c r="I657" s="43"/>
      <c r="J657" s="43"/>
      <c r="K657" s="43"/>
      <c r="L657" s="43"/>
      <c r="M657" s="381"/>
      <c r="N657" s="43"/>
      <c r="O657" s="43"/>
      <c r="P657" s="43"/>
      <c r="Q657" s="43"/>
      <c r="R657" s="43"/>
      <c r="S657" s="43"/>
      <c r="T657" s="43"/>
      <c r="U657" s="373"/>
      <c r="V657" s="37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</row>
    <row r="658" spans="1:32" ht="12.75" customHeight="1">
      <c r="A658" s="343"/>
      <c r="C658" s="343"/>
      <c r="D658" s="343"/>
      <c r="E658" s="43"/>
      <c r="F658" s="43"/>
      <c r="G658" s="381"/>
      <c r="H658" s="43"/>
      <c r="I658" s="43"/>
      <c r="J658" s="43"/>
      <c r="K658" s="43"/>
      <c r="L658" s="43"/>
      <c r="M658" s="381"/>
      <c r="N658" s="43"/>
      <c r="O658" s="43"/>
      <c r="P658" s="43"/>
      <c r="Q658" s="43"/>
      <c r="R658" s="43"/>
      <c r="S658" s="43"/>
      <c r="T658" s="43"/>
      <c r="U658" s="373"/>
      <c r="V658" s="37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</row>
    <row r="659" spans="1:32" ht="12.75" customHeight="1">
      <c r="A659" s="343"/>
      <c r="C659" s="343"/>
      <c r="D659" s="343"/>
      <c r="E659" s="43"/>
      <c r="F659" s="43"/>
      <c r="G659" s="381"/>
      <c r="H659" s="43"/>
      <c r="I659" s="43"/>
      <c r="J659" s="43"/>
      <c r="K659" s="43"/>
      <c r="L659" s="43"/>
      <c r="M659" s="381"/>
      <c r="N659" s="43"/>
      <c r="O659" s="43"/>
      <c r="P659" s="43"/>
      <c r="Q659" s="43"/>
      <c r="R659" s="43"/>
      <c r="S659" s="43"/>
      <c r="T659" s="43"/>
      <c r="U659" s="373"/>
      <c r="V659" s="37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</row>
    <row r="660" spans="1:32" ht="12.75" customHeight="1">
      <c r="A660" s="343"/>
      <c r="C660" s="343"/>
      <c r="D660" s="343"/>
      <c r="E660" s="43"/>
      <c r="F660" s="43"/>
      <c r="G660" s="381"/>
      <c r="H660" s="43"/>
      <c r="I660" s="43"/>
      <c r="J660" s="43"/>
      <c r="K660" s="43"/>
      <c r="L660" s="43"/>
      <c r="M660" s="381"/>
      <c r="N660" s="43"/>
      <c r="O660" s="43"/>
      <c r="P660" s="43"/>
      <c r="Q660" s="43"/>
      <c r="R660" s="43"/>
      <c r="S660" s="43"/>
      <c r="T660" s="43"/>
      <c r="U660" s="373"/>
      <c r="V660" s="37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</row>
    <row r="661" spans="1:32" ht="12.75" customHeight="1">
      <c r="A661" s="343"/>
      <c r="C661" s="343"/>
      <c r="D661" s="343"/>
      <c r="E661" s="43"/>
      <c r="F661" s="43"/>
      <c r="G661" s="381"/>
      <c r="H661" s="43"/>
      <c r="I661" s="43"/>
      <c r="J661" s="43"/>
      <c r="K661" s="43"/>
      <c r="L661" s="43"/>
      <c r="M661" s="381"/>
      <c r="N661" s="43"/>
      <c r="O661" s="43"/>
      <c r="P661" s="43"/>
      <c r="Q661" s="43"/>
      <c r="R661" s="43"/>
      <c r="S661" s="43"/>
      <c r="T661" s="43"/>
      <c r="U661" s="373"/>
      <c r="V661" s="37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</row>
    <row r="662" spans="1:32" ht="12.75" customHeight="1">
      <c r="A662" s="343"/>
      <c r="C662" s="343"/>
      <c r="D662" s="343"/>
      <c r="E662" s="43"/>
      <c r="F662" s="43"/>
      <c r="G662" s="381"/>
      <c r="H662" s="43"/>
      <c r="I662" s="43"/>
      <c r="J662" s="43"/>
      <c r="K662" s="43"/>
      <c r="L662" s="43"/>
      <c r="M662" s="381"/>
      <c r="N662" s="43"/>
      <c r="O662" s="43"/>
      <c r="P662" s="43"/>
      <c r="Q662" s="43"/>
      <c r="R662" s="43"/>
      <c r="S662" s="43"/>
      <c r="T662" s="43"/>
      <c r="U662" s="373"/>
      <c r="V662" s="37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</row>
    <row r="663" spans="1:32" ht="12.75" customHeight="1">
      <c r="A663" s="343"/>
      <c r="C663" s="343"/>
      <c r="D663" s="343"/>
      <c r="E663" s="43"/>
      <c r="F663" s="43"/>
      <c r="G663" s="381"/>
      <c r="H663" s="43"/>
      <c r="I663" s="43"/>
      <c r="J663" s="43"/>
      <c r="K663" s="43"/>
      <c r="L663" s="43"/>
      <c r="M663" s="381"/>
      <c r="N663" s="43"/>
      <c r="O663" s="43"/>
      <c r="P663" s="43"/>
      <c r="Q663" s="43"/>
      <c r="R663" s="43"/>
      <c r="S663" s="43"/>
      <c r="T663" s="43"/>
      <c r="U663" s="373"/>
      <c r="V663" s="37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</row>
    <row r="664" spans="1:32" ht="12.75" customHeight="1">
      <c r="A664" s="343"/>
      <c r="C664" s="343"/>
      <c r="D664" s="343"/>
      <c r="E664" s="43"/>
      <c r="F664" s="43"/>
      <c r="G664" s="381"/>
      <c r="H664" s="43"/>
      <c r="I664" s="43"/>
      <c r="J664" s="43"/>
      <c r="K664" s="43"/>
      <c r="L664" s="43"/>
      <c r="M664" s="381"/>
      <c r="N664" s="43"/>
      <c r="O664" s="43"/>
      <c r="P664" s="43"/>
      <c r="Q664" s="43"/>
      <c r="R664" s="43"/>
      <c r="S664" s="43"/>
      <c r="T664" s="43"/>
      <c r="U664" s="373"/>
      <c r="V664" s="37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</row>
    <row r="665" spans="1:32" ht="12.75" customHeight="1">
      <c r="A665" s="343"/>
      <c r="C665" s="343"/>
      <c r="D665" s="343"/>
      <c r="E665" s="43"/>
      <c r="F665" s="43"/>
      <c r="G665" s="381"/>
      <c r="H665" s="43"/>
      <c r="I665" s="43"/>
      <c r="J665" s="43"/>
      <c r="K665" s="43"/>
      <c r="L665" s="43"/>
      <c r="M665" s="381"/>
      <c r="N665" s="43"/>
      <c r="O665" s="43"/>
      <c r="P665" s="43"/>
      <c r="Q665" s="43"/>
      <c r="R665" s="43"/>
      <c r="S665" s="43"/>
      <c r="T665" s="43"/>
      <c r="U665" s="373"/>
      <c r="V665" s="37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</row>
    <row r="666" spans="1:32" ht="12.75" customHeight="1">
      <c r="A666" s="343"/>
      <c r="C666" s="343"/>
      <c r="D666" s="343"/>
      <c r="E666" s="43"/>
      <c r="F666" s="43"/>
      <c r="G666" s="381"/>
      <c r="H666" s="43"/>
      <c r="I666" s="43"/>
      <c r="J666" s="43"/>
      <c r="K666" s="43"/>
      <c r="L666" s="43"/>
      <c r="M666" s="381"/>
      <c r="N666" s="43"/>
      <c r="O666" s="43"/>
      <c r="P666" s="43"/>
      <c r="Q666" s="43"/>
      <c r="R666" s="43"/>
      <c r="S666" s="43"/>
      <c r="T666" s="43"/>
      <c r="U666" s="373"/>
      <c r="V666" s="37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</row>
    <row r="667" spans="1:32" ht="12.75" customHeight="1">
      <c r="A667" s="343"/>
      <c r="C667" s="343"/>
      <c r="D667" s="343"/>
      <c r="E667" s="43"/>
      <c r="F667" s="43"/>
      <c r="G667" s="381"/>
      <c r="H667" s="43"/>
      <c r="I667" s="43"/>
      <c r="J667" s="43"/>
      <c r="K667" s="43"/>
      <c r="L667" s="43"/>
      <c r="M667" s="381"/>
      <c r="N667" s="43"/>
      <c r="O667" s="43"/>
      <c r="P667" s="43"/>
      <c r="Q667" s="43"/>
      <c r="R667" s="43"/>
      <c r="S667" s="43"/>
      <c r="T667" s="43"/>
      <c r="U667" s="373"/>
      <c r="V667" s="37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</row>
    <row r="668" spans="1:32" ht="12.75" customHeight="1">
      <c r="A668" s="343"/>
      <c r="C668" s="343"/>
      <c r="D668" s="343"/>
      <c r="E668" s="43"/>
      <c r="F668" s="43"/>
      <c r="G668" s="381"/>
      <c r="H668" s="43"/>
      <c r="I668" s="43"/>
      <c r="J668" s="43"/>
      <c r="K668" s="43"/>
      <c r="L668" s="43"/>
      <c r="M668" s="381"/>
      <c r="N668" s="43"/>
      <c r="O668" s="43"/>
      <c r="P668" s="43"/>
      <c r="Q668" s="43"/>
      <c r="R668" s="43"/>
      <c r="S668" s="43"/>
      <c r="T668" s="43"/>
      <c r="U668" s="373"/>
      <c r="V668" s="37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</row>
    <row r="669" spans="1:32" ht="12.75" customHeight="1">
      <c r="A669" s="343"/>
      <c r="C669" s="343"/>
      <c r="D669" s="343"/>
      <c r="E669" s="43"/>
      <c r="F669" s="43"/>
      <c r="G669" s="381"/>
      <c r="H669" s="43"/>
      <c r="I669" s="43"/>
      <c r="J669" s="43"/>
      <c r="K669" s="43"/>
      <c r="L669" s="43"/>
      <c r="M669" s="381"/>
      <c r="N669" s="43"/>
      <c r="O669" s="43"/>
      <c r="P669" s="43"/>
      <c r="Q669" s="43"/>
      <c r="R669" s="43"/>
      <c r="S669" s="43"/>
      <c r="T669" s="43"/>
      <c r="U669" s="373"/>
      <c r="V669" s="37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</row>
    <row r="670" spans="1:32" ht="12.75" customHeight="1">
      <c r="A670" s="343"/>
      <c r="C670" s="343"/>
      <c r="D670" s="343"/>
      <c r="E670" s="43"/>
      <c r="F670" s="43"/>
      <c r="G670" s="381"/>
      <c r="H670" s="43"/>
      <c r="I670" s="43"/>
      <c r="J670" s="43"/>
      <c r="K670" s="43"/>
      <c r="L670" s="43"/>
      <c r="M670" s="381"/>
      <c r="N670" s="43"/>
      <c r="O670" s="43"/>
      <c r="P670" s="43"/>
      <c r="Q670" s="43"/>
      <c r="R670" s="43"/>
      <c r="S670" s="43"/>
      <c r="T670" s="43"/>
      <c r="U670" s="373"/>
      <c r="V670" s="37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</row>
    <row r="671" spans="1:32" ht="12.75" customHeight="1">
      <c r="A671" s="343"/>
      <c r="C671" s="343"/>
      <c r="D671" s="343"/>
      <c r="E671" s="43"/>
      <c r="F671" s="43"/>
      <c r="G671" s="381"/>
      <c r="H671" s="43"/>
      <c r="I671" s="43"/>
      <c r="J671" s="43"/>
      <c r="K671" s="43"/>
      <c r="L671" s="43"/>
      <c r="M671" s="381"/>
      <c r="N671" s="43"/>
      <c r="O671" s="43"/>
      <c r="P671" s="43"/>
      <c r="Q671" s="43"/>
      <c r="R671" s="43"/>
      <c r="S671" s="43"/>
      <c r="T671" s="43"/>
      <c r="U671" s="373"/>
      <c r="V671" s="37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</row>
    <row r="672" spans="1:32" ht="12.75" customHeight="1">
      <c r="A672" s="343"/>
      <c r="C672" s="343"/>
      <c r="D672" s="343"/>
      <c r="E672" s="43"/>
      <c r="F672" s="43"/>
      <c r="G672" s="381"/>
      <c r="H672" s="43"/>
      <c r="I672" s="43"/>
      <c r="J672" s="43"/>
      <c r="K672" s="43"/>
      <c r="L672" s="43"/>
      <c r="M672" s="381"/>
      <c r="N672" s="43"/>
      <c r="O672" s="43"/>
      <c r="P672" s="43"/>
      <c r="Q672" s="43"/>
      <c r="R672" s="43"/>
      <c r="S672" s="43"/>
      <c r="T672" s="43"/>
      <c r="U672" s="373"/>
      <c r="V672" s="37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</row>
    <row r="673" spans="1:32" ht="12.75" customHeight="1">
      <c r="A673" s="343"/>
      <c r="C673" s="343"/>
      <c r="D673" s="343"/>
      <c r="E673" s="43"/>
      <c r="F673" s="43"/>
      <c r="G673" s="381"/>
      <c r="H673" s="43"/>
      <c r="I673" s="43"/>
      <c r="J673" s="43"/>
      <c r="K673" s="43"/>
      <c r="L673" s="43"/>
      <c r="M673" s="381"/>
      <c r="N673" s="43"/>
      <c r="O673" s="43"/>
      <c r="P673" s="43"/>
      <c r="Q673" s="43"/>
      <c r="R673" s="43"/>
      <c r="S673" s="43"/>
      <c r="T673" s="43"/>
      <c r="U673" s="373"/>
      <c r="V673" s="37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</row>
    <row r="674" spans="1:32" ht="12.75" customHeight="1">
      <c r="A674" s="343"/>
      <c r="C674" s="343"/>
      <c r="D674" s="343"/>
      <c r="E674" s="43"/>
      <c r="F674" s="43"/>
      <c r="G674" s="381"/>
      <c r="H674" s="43"/>
      <c r="I674" s="43"/>
      <c r="J674" s="43"/>
      <c r="K674" s="43"/>
      <c r="L674" s="43"/>
      <c r="M674" s="381"/>
      <c r="N674" s="43"/>
      <c r="O674" s="43"/>
      <c r="P674" s="43"/>
      <c r="Q674" s="43"/>
      <c r="R674" s="43"/>
      <c r="S674" s="43"/>
      <c r="T674" s="43"/>
      <c r="U674" s="373"/>
      <c r="V674" s="37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</row>
    <row r="675" spans="1:32" ht="12.75" customHeight="1">
      <c r="A675" s="343"/>
      <c r="C675" s="343"/>
      <c r="D675" s="343"/>
      <c r="E675" s="43"/>
      <c r="F675" s="43"/>
      <c r="G675" s="381"/>
      <c r="H675" s="43"/>
      <c r="I675" s="43"/>
      <c r="J675" s="43"/>
      <c r="K675" s="43"/>
      <c r="L675" s="43"/>
      <c r="M675" s="381"/>
      <c r="N675" s="43"/>
      <c r="O675" s="43"/>
      <c r="P675" s="43"/>
      <c r="Q675" s="43"/>
      <c r="R675" s="43"/>
      <c r="S675" s="43"/>
      <c r="T675" s="43"/>
      <c r="U675" s="373"/>
      <c r="V675" s="37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</row>
    <row r="676" spans="1:32" ht="12.75" customHeight="1">
      <c r="A676" s="343"/>
      <c r="C676" s="343"/>
      <c r="D676" s="343"/>
      <c r="E676" s="43"/>
      <c r="F676" s="43"/>
      <c r="G676" s="381"/>
      <c r="H676" s="43"/>
      <c r="I676" s="43"/>
      <c r="J676" s="43"/>
      <c r="K676" s="43"/>
      <c r="L676" s="43"/>
      <c r="M676" s="381"/>
      <c r="N676" s="43"/>
      <c r="O676" s="43"/>
      <c r="P676" s="43"/>
      <c r="Q676" s="43"/>
      <c r="R676" s="43"/>
      <c r="S676" s="43"/>
      <c r="T676" s="43"/>
      <c r="U676" s="373"/>
      <c r="V676" s="37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</row>
    <row r="677" spans="1:32" ht="12.75" customHeight="1">
      <c r="A677" s="343"/>
      <c r="C677" s="343"/>
      <c r="D677" s="343"/>
      <c r="E677" s="43"/>
      <c r="F677" s="43"/>
      <c r="G677" s="381"/>
      <c r="H677" s="43"/>
      <c r="I677" s="43"/>
      <c r="J677" s="43"/>
      <c r="K677" s="43"/>
      <c r="L677" s="43"/>
      <c r="M677" s="381"/>
      <c r="N677" s="43"/>
      <c r="O677" s="43"/>
      <c r="P677" s="43"/>
      <c r="Q677" s="43"/>
      <c r="R677" s="43"/>
      <c r="S677" s="43"/>
      <c r="T677" s="43"/>
      <c r="U677" s="373"/>
      <c r="V677" s="37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</row>
    <row r="678" spans="1:32" ht="12.75" customHeight="1">
      <c r="A678" s="343"/>
      <c r="C678" s="343"/>
      <c r="D678" s="343"/>
      <c r="E678" s="43"/>
      <c r="F678" s="43"/>
      <c r="G678" s="381"/>
      <c r="H678" s="43"/>
      <c r="I678" s="43"/>
      <c r="J678" s="43"/>
      <c r="K678" s="43"/>
      <c r="L678" s="43"/>
      <c r="M678" s="381"/>
      <c r="N678" s="43"/>
      <c r="O678" s="43"/>
      <c r="P678" s="43"/>
      <c r="Q678" s="43"/>
      <c r="R678" s="43"/>
      <c r="S678" s="43"/>
      <c r="T678" s="43"/>
      <c r="U678" s="373"/>
      <c r="V678" s="37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</row>
    <row r="679" spans="1:32" ht="12.75" customHeight="1">
      <c r="A679" s="343"/>
      <c r="C679" s="343"/>
      <c r="D679" s="343"/>
      <c r="E679" s="43"/>
      <c r="F679" s="43"/>
      <c r="G679" s="381"/>
      <c r="H679" s="43"/>
      <c r="I679" s="43"/>
      <c r="J679" s="43"/>
      <c r="K679" s="43"/>
      <c r="L679" s="43"/>
      <c r="M679" s="381"/>
      <c r="N679" s="43"/>
      <c r="O679" s="43"/>
      <c r="P679" s="43"/>
      <c r="Q679" s="43"/>
      <c r="R679" s="43"/>
      <c r="S679" s="43"/>
      <c r="T679" s="43"/>
      <c r="U679" s="373"/>
      <c r="V679" s="37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</row>
    <row r="680" spans="1:32" ht="12.75" customHeight="1">
      <c r="A680" s="343"/>
      <c r="C680" s="343"/>
      <c r="D680" s="343"/>
      <c r="E680" s="43"/>
      <c r="F680" s="43"/>
      <c r="G680" s="381"/>
      <c r="H680" s="43"/>
      <c r="I680" s="43"/>
      <c r="J680" s="43"/>
      <c r="K680" s="43"/>
      <c r="L680" s="43"/>
      <c r="M680" s="381"/>
      <c r="N680" s="43"/>
      <c r="O680" s="43"/>
      <c r="P680" s="43"/>
      <c r="Q680" s="43"/>
      <c r="R680" s="43"/>
      <c r="S680" s="43"/>
      <c r="T680" s="43"/>
      <c r="U680" s="373"/>
      <c r="V680" s="37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</row>
    <row r="681" spans="1:32" ht="12.75" customHeight="1">
      <c r="A681" s="343"/>
      <c r="C681" s="343"/>
      <c r="D681" s="343"/>
      <c r="E681" s="43"/>
      <c r="F681" s="43"/>
      <c r="G681" s="381"/>
      <c r="H681" s="43"/>
      <c r="I681" s="43"/>
      <c r="J681" s="43"/>
      <c r="K681" s="43"/>
      <c r="L681" s="43"/>
      <c r="M681" s="381"/>
      <c r="N681" s="43"/>
      <c r="O681" s="43"/>
      <c r="P681" s="43"/>
      <c r="Q681" s="43"/>
      <c r="R681" s="43"/>
      <c r="S681" s="43"/>
      <c r="T681" s="43"/>
      <c r="U681" s="373"/>
      <c r="V681" s="37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</row>
    <row r="682" spans="1:32" ht="12.75" customHeight="1">
      <c r="A682" s="343"/>
      <c r="C682" s="343"/>
      <c r="D682" s="343"/>
      <c r="E682" s="43"/>
      <c r="F682" s="43"/>
      <c r="G682" s="381"/>
      <c r="H682" s="43"/>
      <c r="I682" s="43"/>
      <c r="J682" s="43"/>
      <c r="K682" s="43"/>
      <c r="L682" s="43"/>
      <c r="M682" s="381"/>
      <c r="N682" s="43"/>
      <c r="O682" s="43"/>
      <c r="P682" s="43"/>
      <c r="Q682" s="43"/>
      <c r="R682" s="43"/>
      <c r="S682" s="43"/>
      <c r="T682" s="43"/>
      <c r="U682" s="373"/>
      <c r="V682" s="37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</row>
    <row r="683" spans="1:32" ht="12.75" customHeight="1">
      <c r="A683" s="343"/>
      <c r="C683" s="343"/>
      <c r="D683" s="343"/>
      <c r="E683" s="43"/>
      <c r="F683" s="43"/>
      <c r="G683" s="381"/>
      <c r="H683" s="43"/>
      <c r="I683" s="43"/>
      <c r="J683" s="43"/>
      <c r="K683" s="43"/>
      <c r="L683" s="43"/>
      <c r="M683" s="381"/>
      <c r="N683" s="43"/>
      <c r="O683" s="43"/>
      <c r="P683" s="43"/>
      <c r="Q683" s="43"/>
      <c r="R683" s="43"/>
      <c r="S683" s="43"/>
      <c r="T683" s="43"/>
      <c r="U683" s="373"/>
      <c r="V683" s="37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</row>
    <row r="684" spans="1:32" ht="12.75" customHeight="1">
      <c r="A684" s="343"/>
      <c r="C684" s="343"/>
      <c r="D684" s="343"/>
      <c r="E684" s="43"/>
      <c r="F684" s="43"/>
      <c r="G684" s="381"/>
      <c r="H684" s="43"/>
      <c r="I684" s="43"/>
      <c r="J684" s="43"/>
      <c r="K684" s="43"/>
      <c r="L684" s="43"/>
      <c r="M684" s="381"/>
      <c r="N684" s="43"/>
      <c r="O684" s="43"/>
      <c r="P684" s="43"/>
      <c r="Q684" s="43"/>
      <c r="R684" s="43"/>
      <c r="S684" s="43"/>
      <c r="T684" s="43"/>
      <c r="U684" s="373"/>
      <c r="V684" s="37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</row>
    <row r="685" spans="1:32" ht="12.75" customHeight="1">
      <c r="A685" s="343"/>
      <c r="C685" s="343"/>
      <c r="D685" s="343"/>
      <c r="E685" s="43"/>
      <c r="F685" s="43"/>
      <c r="G685" s="381"/>
      <c r="H685" s="43"/>
      <c r="I685" s="43"/>
      <c r="J685" s="43"/>
      <c r="K685" s="43"/>
      <c r="L685" s="43"/>
      <c r="M685" s="381"/>
      <c r="N685" s="43"/>
      <c r="O685" s="43"/>
      <c r="P685" s="43"/>
      <c r="Q685" s="43"/>
      <c r="R685" s="43"/>
      <c r="S685" s="43"/>
      <c r="T685" s="43"/>
      <c r="U685" s="373"/>
      <c r="V685" s="37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</row>
    <row r="686" spans="1:32" ht="12.75" customHeight="1">
      <c r="A686" s="343"/>
      <c r="C686" s="343"/>
      <c r="D686" s="343"/>
      <c r="E686" s="43"/>
      <c r="F686" s="43"/>
      <c r="G686" s="381"/>
      <c r="H686" s="43"/>
      <c r="I686" s="43"/>
      <c r="J686" s="43"/>
      <c r="K686" s="43"/>
      <c r="L686" s="43"/>
      <c r="M686" s="381"/>
      <c r="N686" s="43"/>
      <c r="O686" s="43"/>
      <c r="P686" s="43"/>
      <c r="Q686" s="43"/>
      <c r="R686" s="43"/>
      <c r="S686" s="43"/>
      <c r="T686" s="43"/>
      <c r="U686" s="373"/>
      <c r="V686" s="37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</row>
    <row r="687" spans="1:32" ht="12.75" customHeight="1">
      <c r="A687" s="343"/>
      <c r="C687" s="343"/>
      <c r="D687" s="343"/>
      <c r="E687" s="43"/>
      <c r="F687" s="43"/>
      <c r="G687" s="381"/>
      <c r="H687" s="43"/>
      <c r="I687" s="43"/>
      <c r="J687" s="43"/>
      <c r="K687" s="43"/>
      <c r="L687" s="43"/>
      <c r="M687" s="381"/>
      <c r="N687" s="43"/>
      <c r="O687" s="43"/>
      <c r="P687" s="43"/>
      <c r="Q687" s="43"/>
      <c r="R687" s="43"/>
      <c r="S687" s="43"/>
      <c r="T687" s="43"/>
      <c r="U687" s="373"/>
      <c r="V687" s="37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</row>
    <row r="688" spans="1:32" ht="12.75" customHeight="1">
      <c r="A688" s="343"/>
      <c r="C688" s="343"/>
      <c r="D688" s="343"/>
      <c r="E688" s="43"/>
      <c r="F688" s="43"/>
      <c r="G688" s="381"/>
      <c r="H688" s="43"/>
      <c r="I688" s="43"/>
      <c r="J688" s="43"/>
      <c r="K688" s="43"/>
      <c r="L688" s="43"/>
      <c r="M688" s="381"/>
      <c r="N688" s="43"/>
      <c r="O688" s="43"/>
      <c r="P688" s="43"/>
      <c r="Q688" s="43"/>
      <c r="R688" s="43"/>
      <c r="S688" s="43"/>
      <c r="T688" s="43"/>
      <c r="U688" s="373"/>
      <c r="V688" s="37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</row>
    <row r="689" spans="1:32" ht="12.75" customHeight="1">
      <c r="A689" s="343"/>
      <c r="C689" s="343"/>
      <c r="D689" s="343"/>
      <c r="E689" s="43"/>
      <c r="F689" s="43"/>
      <c r="G689" s="381"/>
      <c r="H689" s="43"/>
      <c r="I689" s="43"/>
      <c r="J689" s="43"/>
      <c r="K689" s="43"/>
      <c r="L689" s="43"/>
      <c r="M689" s="381"/>
      <c r="N689" s="43"/>
      <c r="O689" s="43"/>
      <c r="P689" s="43"/>
      <c r="Q689" s="43"/>
      <c r="R689" s="43"/>
      <c r="S689" s="43"/>
      <c r="T689" s="43"/>
      <c r="U689" s="373"/>
      <c r="V689" s="37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</row>
    <row r="690" spans="1:32" ht="12.75" customHeight="1">
      <c r="A690" s="343"/>
      <c r="C690" s="343"/>
      <c r="D690" s="343"/>
      <c r="E690" s="43"/>
      <c r="F690" s="43"/>
      <c r="G690" s="381"/>
      <c r="H690" s="43"/>
      <c r="I690" s="43"/>
      <c r="J690" s="43"/>
      <c r="K690" s="43"/>
      <c r="L690" s="43"/>
      <c r="M690" s="381"/>
      <c r="N690" s="43"/>
      <c r="O690" s="43"/>
      <c r="P690" s="43"/>
      <c r="Q690" s="43"/>
      <c r="R690" s="43"/>
      <c r="S690" s="43"/>
      <c r="T690" s="43"/>
      <c r="U690" s="373"/>
      <c r="V690" s="37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</row>
    <row r="691" spans="1:32" ht="12.75" customHeight="1">
      <c r="A691" s="343"/>
      <c r="C691" s="343"/>
      <c r="D691" s="343"/>
      <c r="E691" s="43"/>
      <c r="F691" s="43"/>
      <c r="G691" s="381"/>
      <c r="H691" s="43"/>
      <c r="I691" s="43"/>
      <c r="J691" s="43"/>
      <c r="K691" s="43"/>
      <c r="L691" s="43"/>
      <c r="M691" s="381"/>
      <c r="N691" s="43"/>
      <c r="O691" s="43"/>
      <c r="P691" s="43"/>
      <c r="Q691" s="43"/>
      <c r="R691" s="43"/>
      <c r="S691" s="43"/>
      <c r="T691" s="43"/>
      <c r="U691" s="373"/>
      <c r="V691" s="37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</row>
    <row r="692" spans="1:32" ht="12.75" customHeight="1">
      <c r="A692" s="343"/>
      <c r="C692" s="343"/>
      <c r="D692" s="343"/>
      <c r="E692" s="43"/>
      <c r="F692" s="43"/>
      <c r="G692" s="381"/>
      <c r="H692" s="43"/>
      <c r="I692" s="43"/>
      <c r="J692" s="43"/>
      <c r="K692" s="43"/>
      <c r="L692" s="43"/>
      <c r="M692" s="381"/>
      <c r="N692" s="43"/>
      <c r="O692" s="43"/>
      <c r="P692" s="43"/>
      <c r="Q692" s="43"/>
      <c r="R692" s="43"/>
      <c r="S692" s="43"/>
      <c r="T692" s="43"/>
      <c r="U692" s="373"/>
      <c r="V692" s="37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</row>
    <row r="693" spans="1:32" ht="12.75" customHeight="1">
      <c r="A693" s="343"/>
      <c r="C693" s="343"/>
      <c r="D693" s="343"/>
      <c r="E693" s="43"/>
      <c r="F693" s="43"/>
      <c r="G693" s="381"/>
      <c r="H693" s="43"/>
      <c r="I693" s="43"/>
      <c r="J693" s="43"/>
      <c r="K693" s="43"/>
      <c r="L693" s="43"/>
      <c r="M693" s="381"/>
      <c r="N693" s="43"/>
      <c r="O693" s="43"/>
      <c r="P693" s="43"/>
      <c r="Q693" s="43"/>
      <c r="R693" s="43"/>
      <c r="S693" s="43"/>
      <c r="T693" s="43"/>
      <c r="U693" s="373"/>
      <c r="V693" s="37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</row>
    <row r="694" spans="1:32" ht="12.75" customHeight="1">
      <c r="A694" s="343"/>
      <c r="C694" s="343"/>
      <c r="D694" s="343"/>
      <c r="E694" s="43"/>
      <c r="F694" s="43"/>
      <c r="G694" s="381"/>
      <c r="H694" s="43"/>
      <c r="I694" s="43"/>
      <c r="J694" s="43"/>
      <c r="K694" s="43"/>
      <c r="L694" s="43"/>
      <c r="M694" s="381"/>
      <c r="N694" s="43"/>
      <c r="O694" s="43"/>
      <c r="P694" s="43"/>
      <c r="Q694" s="43"/>
      <c r="R694" s="43"/>
      <c r="S694" s="43"/>
      <c r="T694" s="43"/>
      <c r="U694" s="373"/>
      <c r="V694" s="37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</row>
    <row r="695" spans="1:32" ht="12.75" customHeight="1">
      <c r="A695" s="343"/>
      <c r="C695" s="343"/>
      <c r="D695" s="343"/>
      <c r="E695" s="43"/>
      <c r="F695" s="43"/>
      <c r="G695" s="381"/>
      <c r="H695" s="43"/>
      <c r="I695" s="43"/>
      <c r="J695" s="43"/>
      <c r="K695" s="43"/>
      <c r="L695" s="43"/>
      <c r="M695" s="381"/>
      <c r="N695" s="43"/>
      <c r="O695" s="43"/>
      <c r="P695" s="43"/>
      <c r="Q695" s="43"/>
      <c r="R695" s="43"/>
      <c r="S695" s="43"/>
      <c r="T695" s="43"/>
      <c r="U695" s="373"/>
      <c r="V695" s="37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</row>
    <row r="696" spans="1:32" ht="12.75" customHeight="1">
      <c r="A696" s="343"/>
      <c r="C696" s="343"/>
      <c r="D696" s="343"/>
      <c r="E696" s="43"/>
      <c r="F696" s="43"/>
      <c r="G696" s="381"/>
      <c r="H696" s="43"/>
      <c r="I696" s="43"/>
      <c r="J696" s="43"/>
      <c r="K696" s="43"/>
      <c r="L696" s="43"/>
      <c r="M696" s="381"/>
      <c r="N696" s="43"/>
      <c r="O696" s="43"/>
      <c r="P696" s="43"/>
      <c r="Q696" s="43"/>
      <c r="R696" s="43"/>
      <c r="S696" s="43"/>
      <c r="T696" s="43"/>
      <c r="U696" s="373"/>
      <c r="V696" s="37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</row>
    <row r="697" spans="1:32" ht="12.75" customHeight="1">
      <c r="A697" s="343"/>
      <c r="C697" s="343"/>
      <c r="D697" s="343"/>
      <c r="E697" s="43"/>
      <c r="F697" s="43"/>
      <c r="G697" s="381"/>
      <c r="H697" s="43"/>
      <c r="I697" s="43"/>
      <c r="J697" s="43"/>
      <c r="K697" s="43"/>
      <c r="L697" s="43"/>
      <c r="M697" s="381"/>
      <c r="N697" s="43"/>
      <c r="O697" s="43"/>
      <c r="P697" s="43"/>
      <c r="Q697" s="43"/>
      <c r="R697" s="43"/>
      <c r="S697" s="43"/>
      <c r="T697" s="43"/>
      <c r="U697" s="373"/>
      <c r="V697" s="37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</row>
    <row r="698" spans="1:32" ht="12.75" customHeight="1">
      <c r="A698" s="343"/>
      <c r="C698" s="343"/>
      <c r="D698" s="343"/>
      <c r="E698" s="43"/>
      <c r="F698" s="43"/>
      <c r="G698" s="381"/>
      <c r="H698" s="43"/>
      <c r="I698" s="43"/>
      <c r="J698" s="43"/>
      <c r="K698" s="43"/>
      <c r="L698" s="43"/>
      <c r="M698" s="381"/>
      <c r="N698" s="43"/>
      <c r="O698" s="43"/>
      <c r="P698" s="43"/>
      <c r="Q698" s="43"/>
      <c r="R698" s="43"/>
      <c r="S698" s="43"/>
      <c r="T698" s="43"/>
      <c r="U698" s="373"/>
      <c r="V698" s="37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</row>
    <row r="699" spans="1:32" ht="12.75" customHeight="1">
      <c r="A699" s="343"/>
      <c r="C699" s="343"/>
      <c r="D699" s="343"/>
      <c r="E699" s="43"/>
      <c r="F699" s="43"/>
      <c r="G699" s="381"/>
      <c r="H699" s="43"/>
      <c r="I699" s="43"/>
      <c r="J699" s="43"/>
      <c r="K699" s="43"/>
      <c r="L699" s="43"/>
      <c r="M699" s="381"/>
      <c r="N699" s="43"/>
      <c r="O699" s="43"/>
      <c r="P699" s="43"/>
      <c r="Q699" s="43"/>
      <c r="R699" s="43"/>
      <c r="S699" s="43"/>
      <c r="T699" s="43"/>
      <c r="U699" s="373"/>
      <c r="V699" s="37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</row>
    <row r="700" spans="1:32" ht="12.75" customHeight="1">
      <c r="A700" s="343"/>
      <c r="C700" s="343"/>
      <c r="D700" s="343"/>
      <c r="E700" s="43"/>
      <c r="F700" s="43"/>
      <c r="G700" s="381"/>
      <c r="H700" s="43"/>
      <c r="I700" s="43"/>
      <c r="J700" s="43"/>
      <c r="K700" s="43"/>
      <c r="L700" s="43"/>
      <c r="M700" s="381"/>
      <c r="N700" s="43"/>
      <c r="O700" s="43"/>
      <c r="P700" s="43"/>
      <c r="Q700" s="43"/>
      <c r="R700" s="43"/>
      <c r="S700" s="43"/>
      <c r="T700" s="43"/>
      <c r="U700" s="373"/>
      <c r="V700" s="37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</row>
    <row r="701" spans="1:32" ht="12.75" customHeight="1">
      <c r="A701" s="343"/>
      <c r="C701" s="343"/>
      <c r="D701" s="343"/>
      <c r="E701" s="43"/>
      <c r="F701" s="43"/>
      <c r="G701" s="381"/>
      <c r="H701" s="43"/>
      <c r="I701" s="43"/>
      <c r="J701" s="43"/>
      <c r="K701" s="43"/>
      <c r="L701" s="43"/>
      <c r="M701" s="381"/>
      <c r="N701" s="43"/>
      <c r="O701" s="43"/>
      <c r="P701" s="43"/>
      <c r="Q701" s="43"/>
      <c r="R701" s="43"/>
      <c r="S701" s="43"/>
      <c r="T701" s="43"/>
      <c r="U701" s="373"/>
      <c r="V701" s="37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</row>
    <row r="702" spans="1:32" ht="12.75" customHeight="1">
      <c r="A702" s="343"/>
      <c r="C702" s="343"/>
      <c r="D702" s="343"/>
      <c r="E702" s="43"/>
      <c r="F702" s="43"/>
      <c r="G702" s="381"/>
      <c r="H702" s="43"/>
      <c r="I702" s="43"/>
      <c r="J702" s="43"/>
      <c r="K702" s="43"/>
      <c r="L702" s="43"/>
      <c r="M702" s="381"/>
      <c r="N702" s="43"/>
      <c r="O702" s="43"/>
      <c r="P702" s="43"/>
      <c r="Q702" s="43"/>
      <c r="R702" s="43"/>
      <c r="S702" s="43"/>
      <c r="T702" s="43"/>
      <c r="U702" s="373"/>
      <c r="V702" s="37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</row>
    <row r="703" spans="1:32" ht="12.75" customHeight="1">
      <c r="A703" s="343"/>
      <c r="C703" s="343"/>
      <c r="D703" s="343"/>
      <c r="E703" s="43"/>
      <c r="F703" s="43"/>
      <c r="G703" s="381"/>
      <c r="H703" s="43"/>
      <c r="I703" s="43"/>
      <c r="J703" s="43"/>
      <c r="K703" s="43"/>
      <c r="L703" s="43"/>
      <c r="M703" s="381"/>
      <c r="N703" s="43"/>
      <c r="O703" s="43"/>
      <c r="P703" s="43"/>
      <c r="Q703" s="43"/>
      <c r="R703" s="43"/>
      <c r="S703" s="43"/>
      <c r="T703" s="43"/>
      <c r="U703" s="373"/>
      <c r="V703" s="37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</row>
    <row r="704" spans="1:32" ht="12.75" customHeight="1">
      <c r="A704" s="343"/>
      <c r="C704" s="343"/>
      <c r="D704" s="343"/>
      <c r="E704" s="43"/>
      <c r="F704" s="43"/>
      <c r="G704" s="381"/>
      <c r="H704" s="43"/>
      <c r="I704" s="43"/>
      <c r="J704" s="43"/>
      <c r="K704" s="43"/>
      <c r="L704" s="43"/>
      <c r="M704" s="381"/>
      <c r="N704" s="43"/>
      <c r="O704" s="43"/>
      <c r="P704" s="43"/>
      <c r="Q704" s="43"/>
      <c r="R704" s="43"/>
      <c r="S704" s="43"/>
      <c r="T704" s="43"/>
      <c r="U704" s="373"/>
      <c r="V704" s="37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</row>
    <row r="705" spans="1:32" ht="12.75" customHeight="1">
      <c r="A705" s="343"/>
      <c r="C705" s="343"/>
      <c r="D705" s="343"/>
      <c r="E705" s="43"/>
      <c r="F705" s="43"/>
      <c r="G705" s="381"/>
      <c r="H705" s="43"/>
      <c r="I705" s="43"/>
      <c r="J705" s="43"/>
      <c r="K705" s="43"/>
      <c r="L705" s="43"/>
      <c r="M705" s="381"/>
      <c r="N705" s="43"/>
      <c r="O705" s="43"/>
      <c r="P705" s="43"/>
      <c r="Q705" s="43"/>
      <c r="R705" s="43"/>
      <c r="S705" s="43"/>
      <c r="T705" s="43"/>
      <c r="U705" s="373"/>
      <c r="V705" s="37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</row>
    <row r="706" spans="1:32" ht="12.75" customHeight="1">
      <c r="A706" s="343"/>
      <c r="C706" s="343"/>
      <c r="D706" s="343"/>
      <c r="E706" s="43"/>
      <c r="F706" s="43"/>
      <c r="G706" s="381"/>
      <c r="H706" s="43"/>
      <c r="I706" s="43"/>
      <c r="J706" s="43"/>
      <c r="K706" s="43"/>
      <c r="L706" s="43"/>
      <c r="M706" s="381"/>
      <c r="N706" s="43"/>
      <c r="O706" s="43"/>
      <c r="P706" s="43"/>
      <c r="Q706" s="43"/>
      <c r="R706" s="43"/>
      <c r="S706" s="43"/>
      <c r="T706" s="43"/>
      <c r="U706" s="373"/>
      <c r="V706" s="37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</row>
    <row r="707" spans="1:32" ht="12.75" customHeight="1">
      <c r="A707" s="343"/>
      <c r="C707" s="343"/>
      <c r="D707" s="343"/>
      <c r="E707" s="43"/>
      <c r="F707" s="43"/>
      <c r="G707" s="381"/>
      <c r="H707" s="43"/>
      <c r="I707" s="43"/>
      <c r="J707" s="43"/>
      <c r="K707" s="43"/>
      <c r="L707" s="43"/>
      <c r="M707" s="381"/>
      <c r="N707" s="43"/>
      <c r="O707" s="43"/>
      <c r="P707" s="43"/>
      <c r="Q707" s="43"/>
      <c r="R707" s="43"/>
      <c r="S707" s="43"/>
      <c r="T707" s="43"/>
      <c r="U707" s="373"/>
      <c r="V707" s="37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</row>
    <row r="708" spans="1:32" ht="12.75" customHeight="1">
      <c r="A708" s="343"/>
      <c r="C708" s="343"/>
      <c r="D708" s="343"/>
      <c r="E708" s="43"/>
      <c r="F708" s="43"/>
      <c r="G708" s="381"/>
      <c r="H708" s="43"/>
      <c r="I708" s="43"/>
      <c r="J708" s="43"/>
      <c r="K708" s="43"/>
      <c r="L708" s="43"/>
      <c r="M708" s="381"/>
      <c r="N708" s="43"/>
      <c r="O708" s="43"/>
      <c r="P708" s="43"/>
      <c r="Q708" s="43"/>
      <c r="R708" s="43"/>
      <c r="S708" s="43"/>
      <c r="T708" s="43"/>
      <c r="U708" s="373"/>
      <c r="V708" s="37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</row>
    <row r="709" spans="1:32" ht="12.75" customHeight="1">
      <c r="A709" s="343"/>
      <c r="C709" s="343"/>
      <c r="D709" s="343"/>
      <c r="E709" s="43"/>
      <c r="F709" s="43"/>
      <c r="G709" s="381"/>
      <c r="H709" s="43"/>
      <c r="I709" s="43"/>
      <c r="J709" s="43"/>
      <c r="K709" s="43"/>
      <c r="L709" s="43"/>
      <c r="M709" s="381"/>
      <c r="N709" s="43"/>
      <c r="O709" s="43"/>
      <c r="P709" s="43"/>
      <c r="Q709" s="43"/>
      <c r="R709" s="43"/>
      <c r="S709" s="43"/>
      <c r="T709" s="43"/>
      <c r="U709" s="373"/>
      <c r="V709" s="37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</row>
    <row r="710" spans="1:32" ht="12.75" customHeight="1">
      <c r="A710" s="343"/>
      <c r="C710" s="343"/>
      <c r="D710" s="343"/>
      <c r="E710" s="43"/>
      <c r="F710" s="43"/>
      <c r="G710" s="381"/>
      <c r="H710" s="43"/>
      <c r="I710" s="43"/>
      <c r="J710" s="43"/>
      <c r="K710" s="43"/>
      <c r="L710" s="43"/>
      <c r="M710" s="381"/>
      <c r="N710" s="43"/>
      <c r="O710" s="43"/>
      <c r="P710" s="43"/>
      <c r="Q710" s="43"/>
      <c r="R710" s="43"/>
      <c r="S710" s="43"/>
      <c r="T710" s="43"/>
      <c r="U710" s="373"/>
      <c r="V710" s="37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</row>
    <row r="711" spans="1:32" ht="12.75" customHeight="1">
      <c r="A711" s="343"/>
      <c r="C711" s="343"/>
      <c r="D711" s="343"/>
      <c r="E711" s="43"/>
      <c r="F711" s="43"/>
      <c r="G711" s="381"/>
      <c r="H711" s="43"/>
      <c r="I711" s="43"/>
      <c r="J711" s="43"/>
      <c r="K711" s="43"/>
      <c r="L711" s="43"/>
      <c r="M711" s="381"/>
      <c r="N711" s="43"/>
      <c r="O711" s="43"/>
      <c r="P711" s="43"/>
      <c r="Q711" s="43"/>
      <c r="R711" s="43"/>
      <c r="S711" s="43"/>
      <c r="T711" s="43"/>
      <c r="U711" s="373"/>
      <c r="V711" s="37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</row>
    <row r="712" spans="1:32" ht="12.75" customHeight="1">
      <c r="A712" s="343"/>
      <c r="C712" s="343"/>
      <c r="D712" s="343"/>
      <c r="E712" s="43"/>
      <c r="F712" s="43"/>
      <c r="G712" s="381"/>
      <c r="H712" s="43"/>
      <c r="I712" s="43"/>
      <c r="J712" s="43"/>
      <c r="K712" s="43"/>
      <c r="L712" s="43"/>
      <c r="M712" s="381"/>
      <c r="N712" s="43"/>
      <c r="O712" s="43"/>
      <c r="P712" s="43"/>
      <c r="Q712" s="43"/>
      <c r="R712" s="43"/>
      <c r="S712" s="43"/>
      <c r="T712" s="43"/>
      <c r="U712" s="373"/>
      <c r="V712" s="37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</row>
    <row r="713" spans="1:32" ht="12.75" customHeight="1">
      <c r="A713" s="343"/>
      <c r="C713" s="343"/>
      <c r="D713" s="343"/>
      <c r="E713" s="43"/>
      <c r="F713" s="43"/>
      <c r="G713" s="381"/>
      <c r="H713" s="43"/>
      <c r="I713" s="43"/>
      <c r="J713" s="43"/>
      <c r="K713" s="43"/>
      <c r="L713" s="43"/>
      <c r="M713" s="381"/>
      <c r="N713" s="43"/>
      <c r="O713" s="43"/>
      <c r="P713" s="43"/>
      <c r="Q713" s="43"/>
      <c r="R713" s="43"/>
      <c r="S713" s="43"/>
      <c r="T713" s="43"/>
      <c r="U713" s="373"/>
      <c r="V713" s="37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</row>
    <row r="714" spans="1:32" ht="12.75" customHeight="1">
      <c r="A714" s="343"/>
      <c r="C714" s="343"/>
      <c r="D714" s="343"/>
      <c r="E714" s="43"/>
      <c r="F714" s="43"/>
      <c r="G714" s="381"/>
      <c r="H714" s="43"/>
      <c r="I714" s="43"/>
      <c r="J714" s="43"/>
      <c r="K714" s="43"/>
      <c r="L714" s="43"/>
      <c r="M714" s="381"/>
      <c r="N714" s="43"/>
      <c r="O714" s="43"/>
      <c r="P714" s="43"/>
      <c r="Q714" s="43"/>
      <c r="R714" s="43"/>
      <c r="S714" s="43"/>
      <c r="T714" s="43"/>
      <c r="U714" s="373"/>
      <c r="V714" s="37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</row>
    <row r="715" spans="1:32" ht="12.75" customHeight="1">
      <c r="A715" s="343"/>
      <c r="C715" s="343"/>
      <c r="D715" s="343"/>
      <c r="E715" s="43"/>
      <c r="F715" s="43"/>
      <c r="G715" s="381"/>
      <c r="H715" s="43"/>
      <c r="I715" s="43"/>
      <c r="J715" s="43"/>
      <c r="K715" s="43"/>
      <c r="L715" s="43"/>
      <c r="M715" s="381"/>
      <c r="N715" s="43"/>
      <c r="O715" s="43"/>
      <c r="P715" s="43"/>
      <c r="Q715" s="43"/>
      <c r="R715" s="43"/>
      <c r="S715" s="43"/>
      <c r="T715" s="43"/>
      <c r="U715" s="373"/>
      <c r="V715" s="37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</row>
    <row r="716" spans="1:32" ht="12.75" customHeight="1">
      <c r="A716" s="343"/>
      <c r="C716" s="343"/>
      <c r="D716" s="343"/>
      <c r="E716" s="43"/>
      <c r="F716" s="43"/>
      <c r="G716" s="381"/>
      <c r="H716" s="43"/>
      <c r="I716" s="43"/>
      <c r="J716" s="43"/>
      <c r="K716" s="43"/>
      <c r="L716" s="43"/>
      <c r="M716" s="381"/>
      <c r="N716" s="43"/>
      <c r="O716" s="43"/>
      <c r="P716" s="43"/>
      <c r="Q716" s="43"/>
      <c r="R716" s="43"/>
      <c r="S716" s="43"/>
      <c r="T716" s="43"/>
      <c r="U716" s="373"/>
      <c r="V716" s="37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</row>
    <row r="717" spans="1:32" ht="12.75" customHeight="1">
      <c r="A717" s="343"/>
      <c r="C717" s="343"/>
      <c r="D717" s="343"/>
      <c r="E717" s="43"/>
      <c r="F717" s="43"/>
      <c r="G717" s="381"/>
      <c r="H717" s="43"/>
      <c r="I717" s="43"/>
      <c r="J717" s="43"/>
      <c r="K717" s="43"/>
      <c r="L717" s="43"/>
      <c r="M717" s="381"/>
      <c r="N717" s="43"/>
      <c r="O717" s="43"/>
      <c r="P717" s="43"/>
      <c r="Q717" s="43"/>
      <c r="R717" s="43"/>
      <c r="S717" s="43"/>
      <c r="T717" s="43"/>
      <c r="U717" s="373"/>
      <c r="V717" s="37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</row>
    <row r="718" spans="1:32" ht="12.75" customHeight="1">
      <c r="A718" s="343"/>
      <c r="C718" s="343"/>
      <c r="D718" s="343"/>
      <c r="E718" s="43"/>
      <c r="F718" s="43"/>
      <c r="G718" s="381"/>
      <c r="H718" s="43"/>
      <c r="I718" s="43"/>
      <c r="J718" s="43"/>
      <c r="K718" s="43"/>
      <c r="L718" s="43"/>
      <c r="M718" s="381"/>
      <c r="N718" s="43"/>
      <c r="O718" s="43"/>
      <c r="P718" s="43"/>
      <c r="Q718" s="43"/>
      <c r="R718" s="43"/>
      <c r="S718" s="43"/>
      <c r="T718" s="43"/>
      <c r="U718" s="373"/>
      <c r="V718" s="37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</row>
    <row r="719" spans="1:32" ht="12.75" customHeight="1">
      <c r="A719" s="343"/>
      <c r="C719" s="343"/>
      <c r="D719" s="343"/>
      <c r="E719" s="43"/>
      <c r="F719" s="43"/>
      <c r="G719" s="381"/>
      <c r="H719" s="43"/>
      <c r="I719" s="43"/>
      <c r="J719" s="43"/>
      <c r="K719" s="43"/>
      <c r="L719" s="43"/>
      <c r="M719" s="381"/>
      <c r="N719" s="43"/>
      <c r="O719" s="43"/>
      <c r="P719" s="43"/>
      <c r="Q719" s="43"/>
      <c r="R719" s="43"/>
      <c r="S719" s="43"/>
      <c r="T719" s="43"/>
      <c r="U719" s="373"/>
      <c r="V719" s="37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</row>
    <row r="720" spans="1:32" ht="12.75" customHeight="1">
      <c r="A720" s="343"/>
      <c r="C720" s="343"/>
      <c r="D720" s="343"/>
      <c r="E720" s="43"/>
      <c r="F720" s="43"/>
      <c r="G720" s="381"/>
      <c r="H720" s="43"/>
      <c r="I720" s="43"/>
      <c r="J720" s="43"/>
      <c r="K720" s="43"/>
      <c r="L720" s="43"/>
      <c r="M720" s="381"/>
      <c r="N720" s="43"/>
      <c r="O720" s="43"/>
      <c r="P720" s="43"/>
      <c r="Q720" s="43"/>
      <c r="R720" s="43"/>
      <c r="S720" s="43"/>
      <c r="T720" s="43"/>
      <c r="U720" s="373"/>
      <c r="V720" s="37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</row>
    <row r="721" spans="1:32" ht="12.75" customHeight="1">
      <c r="A721" s="343"/>
      <c r="C721" s="343"/>
      <c r="D721" s="343"/>
      <c r="E721" s="43"/>
      <c r="F721" s="43"/>
      <c r="G721" s="381"/>
      <c r="H721" s="43"/>
      <c r="I721" s="43"/>
      <c r="J721" s="43"/>
      <c r="K721" s="43"/>
      <c r="L721" s="43"/>
      <c r="M721" s="381"/>
      <c r="N721" s="43"/>
      <c r="O721" s="43"/>
      <c r="P721" s="43"/>
      <c r="Q721" s="43"/>
      <c r="R721" s="43"/>
      <c r="S721" s="43"/>
      <c r="T721" s="43"/>
      <c r="U721" s="373"/>
      <c r="V721" s="37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</row>
    <row r="722" spans="1:32" ht="12.75" customHeight="1">
      <c r="A722" s="343"/>
      <c r="C722" s="343"/>
      <c r="D722" s="343"/>
      <c r="E722" s="43"/>
      <c r="F722" s="43"/>
      <c r="G722" s="381"/>
      <c r="H722" s="43"/>
      <c r="I722" s="43"/>
      <c r="J722" s="43"/>
      <c r="K722" s="43"/>
      <c r="L722" s="43"/>
      <c r="M722" s="381"/>
      <c r="N722" s="43"/>
      <c r="O722" s="43"/>
      <c r="P722" s="43"/>
      <c r="Q722" s="43"/>
      <c r="R722" s="43"/>
      <c r="S722" s="43"/>
      <c r="T722" s="43"/>
      <c r="U722" s="373"/>
      <c r="V722" s="37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</row>
    <row r="723" spans="1:32" ht="12.75" customHeight="1">
      <c r="A723" s="343"/>
      <c r="C723" s="343"/>
      <c r="D723" s="343"/>
      <c r="E723" s="43"/>
      <c r="F723" s="43"/>
      <c r="G723" s="381"/>
      <c r="H723" s="43"/>
      <c r="I723" s="43"/>
      <c r="J723" s="43"/>
      <c r="K723" s="43"/>
      <c r="L723" s="43"/>
      <c r="M723" s="381"/>
      <c r="N723" s="43"/>
      <c r="O723" s="43"/>
      <c r="P723" s="43"/>
      <c r="Q723" s="43"/>
      <c r="R723" s="43"/>
      <c r="S723" s="43"/>
      <c r="T723" s="43"/>
      <c r="U723" s="373"/>
      <c r="V723" s="37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</row>
    <row r="724" spans="1:32" ht="12.75" customHeight="1">
      <c r="A724" s="343"/>
      <c r="C724" s="343"/>
      <c r="D724" s="343"/>
      <c r="E724" s="43"/>
      <c r="F724" s="43"/>
      <c r="G724" s="381"/>
      <c r="H724" s="43"/>
      <c r="I724" s="43"/>
      <c r="J724" s="43"/>
      <c r="K724" s="43"/>
      <c r="L724" s="43"/>
      <c r="M724" s="381"/>
      <c r="N724" s="43"/>
      <c r="O724" s="43"/>
      <c r="P724" s="43"/>
      <c r="Q724" s="43"/>
      <c r="R724" s="43"/>
      <c r="S724" s="43"/>
      <c r="T724" s="43"/>
      <c r="U724" s="373"/>
      <c r="V724" s="37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</row>
    <row r="725" spans="1:32" ht="12.75" customHeight="1">
      <c r="A725" s="343"/>
      <c r="C725" s="343"/>
      <c r="D725" s="343"/>
      <c r="E725" s="43"/>
      <c r="F725" s="43"/>
      <c r="G725" s="381"/>
      <c r="H725" s="43"/>
      <c r="I725" s="43"/>
      <c r="J725" s="43"/>
      <c r="K725" s="43"/>
      <c r="L725" s="43"/>
      <c r="M725" s="381"/>
      <c r="N725" s="43"/>
      <c r="O725" s="43"/>
      <c r="P725" s="43"/>
      <c r="Q725" s="43"/>
      <c r="R725" s="43"/>
      <c r="S725" s="43"/>
      <c r="T725" s="43"/>
      <c r="U725" s="373"/>
      <c r="V725" s="37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</row>
    <row r="726" spans="1:32" ht="12.75" customHeight="1">
      <c r="A726" s="343"/>
      <c r="C726" s="343"/>
      <c r="D726" s="343"/>
      <c r="E726" s="43"/>
      <c r="F726" s="43"/>
      <c r="G726" s="381"/>
      <c r="H726" s="43"/>
      <c r="I726" s="43"/>
      <c r="J726" s="43"/>
      <c r="K726" s="43"/>
      <c r="L726" s="43"/>
      <c r="M726" s="381"/>
      <c r="N726" s="43"/>
      <c r="O726" s="43"/>
      <c r="P726" s="43"/>
      <c r="Q726" s="43"/>
      <c r="R726" s="43"/>
      <c r="S726" s="43"/>
      <c r="T726" s="43"/>
      <c r="U726" s="373"/>
      <c r="V726" s="37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</row>
    <row r="727" spans="1:32" ht="12.75" customHeight="1">
      <c r="A727" s="343"/>
      <c r="C727" s="343"/>
      <c r="D727" s="343"/>
      <c r="E727" s="43"/>
      <c r="F727" s="43"/>
      <c r="G727" s="381"/>
      <c r="H727" s="43"/>
      <c r="I727" s="43"/>
      <c r="J727" s="43"/>
      <c r="K727" s="43"/>
      <c r="L727" s="43"/>
      <c r="M727" s="381"/>
      <c r="N727" s="43"/>
      <c r="O727" s="43"/>
      <c r="P727" s="43"/>
      <c r="Q727" s="43"/>
      <c r="R727" s="43"/>
      <c r="S727" s="43"/>
      <c r="T727" s="43"/>
      <c r="U727" s="373"/>
      <c r="V727" s="37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</row>
    <row r="728" spans="1:32" ht="12.75" customHeight="1">
      <c r="A728" s="343"/>
      <c r="C728" s="343"/>
      <c r="D728" s="343"/>
      <c r="E728" s="43"/>
      <c r="F728" s="43"/>
      <c r="G728" s="381"/>
      <c r="H728" s="43"/>
      <c r="I728" s="43"/>
      <c r="J728" s="43"/>
      <c r="K728" s="43"/>
      <c r="L728" s="43"/>
      <c r="M728" s="381"/>
      <c r="N728" s="43"/>
      <c r="O728" s="43"/>
      <c r="P728" s="43"/>
      <c r="Q728" s="43"/>
      <c r="R728" s="43"/>
      <c r="S728" s="43"/>
      <c r="T728" s="43"/>
      <c r="U728" s="373"/>
      <c r="V728" s="37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</row>
    <row r="729" spans="1:32" ht="12.75" customHeight="1">
      <c r="A729" s="343"/>
      <c r="C729" s="343"/>
      <c r="D729" s="343"/>
      <c r="E729" s="43"/>
      <c r="F729" s="43"/>
      <c r="G729" s="381"/>
      <c r="H729" s="43"/>
      <c r="I729" s="43"/>
      <c r="J729" s="43"/>
      <c r="K729" s="43"/>
      <c r="L729" s="43"/>
      <c r="M729" s="381"/>
      <c r="N729" s="43"/>
      <c r="O729" s="43"/>
      <c r="P729" s="43"/>
      <c r="Q729" s="43"/>
      <c r="R729" s="43"/>
      <c r="S729" s="43"/>
      <c r="T729" s="43"/>
      <c r="U729" s="373"/>
      <c r="V729" s="37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</row>
    <row r="730" spans="1:32" ht="12.75" customHeight="1">
      <c r="A730" s="343"/>
      <c r="C730" s="343"/>
      <c r="D730" s="343"/>
      <c r="E730" s="43"/>
      <c r="F730" s="43"/>
      <c r="G730" s="381"/>
      <c r="H730" s="43"/>
      <c r="I730" s="43"/>
      <c r="J730" s="43"/>
      <c r="K730" s="43"/>
      <c r="L730" s="43"/>
      <c r="M730" s="381"/>
      <c r="N730" s="43"/>
      <c r="O730" s="43"/>
      <c r="P730" s="43"/>
      <c r="Q730" s="43"/>
      <c r="R730" s="43"/>
      <c r="S730" s="43"/>
      <c r="T730" s="43"/>
      <c r="U730" s="373"/>
      <c r="V730" s="37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</row>
    <row r="731" spans="1:32" ht="12.75" customHeight="1">
      <c r="A731" s="343"/>
      <c r="C731" s="343"/>
      <c r="D731" s="343"/>
      <c r="E731" s="43"/>
      <c r="F731" s="43"/>
      <c r="G731" s="381"/>
      <c r="H731" s="43"/>
      <c r="I731" s="43"/>
      <c r="J731" s="43"/>
      <c r="K731" s="43"/>
      <c r="L731" s="43"/>
      <c r="M731" s="381"/>
      <c r="N731" s="43"/>
      <c r="O731" s="43"/>
      <c r="P731" s="43"/>
      <c r="Q731" s="43"/>
      <c r="R731" s="43"/>
      <c r="S731" s="43"/>
      <c r="T731" s="43"/>
      <c r="U731" s="373"/>
      <c r="V731" s="37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</row>
    <row r="732" spans="1:32" ht="12.75" customHeight="1">
      <c r="A732" s="343"/>
      <c r="C732" s="343"/>
      <c r="D732" s="343"/>
      <c r="E732" s="43"/>
      <c r="F732" s="43"/>
      <c r="G732" s="381"/>
      <c r="H732" s="43"/>
      <c r="I732" s="43"/>
      <c r="J732" s="43"/>
      <c r="K732" s="43"/>
      <c r="L732" s="43"/>
      <c r="M732" s="381"/>
      <c r="N732" s="43"/>
      <c r="O732" s="43"/>
      <c r="P732" s="43"/>
      <c r="Q732" s="43"/>
      <c r="R732" s="43"/>
      <c r="S732" s="43"/>
      <c r="T732" s="43"/>
      <c r="U732" s="373"/>
      <c r="V732" s="37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</row>
    <row r="733" spans="1:32" ht="12.75" customHeight="1">
      <c r="A733" s="343"/>
      <c r="C733" s="343"/>
      <c r="D733" s="343"/>
      <c r="E733" s="43"/>
      <c r="F733" s="43"/>
      <c r="G733" s="381"/>
      <c r="H733" s="43"/>
      <c r="I733" s="43"/>
      <c r="J733" s="43"/>
      <c r="K733" s="43"/>
      <c r="L733" s="43"/>
      <c r="M733" s="381"/>
      <c r="N733" s="43"/>
      <c r="O733" s="43"/>
      <c r="P733" s="43"/>
      <c r="Q733" s="43"/>
      <c r="R733" s="43"/>
      <c r="S733" s="43"/>
      <c r="T733" s="43"/>
      <c r="U733" s="373"/>
      <c r="V733" s="37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</row>
    <row r="734" spans="1:32" ht="12.75" customHeight="1">
      <c r="A734" s="343"/>
      <c r="C734" s="343"/>
      <c r="D734" s="343"/>
      <c r="E734" s="43"/>
      <c r="F734" s="43"/>
      <c r="G734" s="381"/>
      <c r="H734" s="43"/>
      <c r="I734" s="43"/>
      <c r="J734" s="43"/>
      <c r="K734" s="43"/>
      <c r="L734" s="43"/>
      <c r="M734" s="381"/>
      <c r="N734" s="43"/>
      <c r="O734" s="43"/>
      <c r="P734" s="43"/>
      <c r="Q734" s="43"/>
      <c r="R734" s="43"/>
      <c r="S734" s="43"/>
      <c r="T734" s="43"/>
      <c r="U734" s="373"/>
      <c r="V734" s="37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</row>
    <row r="735" spans="1:32" ht="12.75" customHeight="1">
      <c r="A735" s="343"/>
      <c r="C735" s="343"/>
      <c r="D735" s="343"/>
      <c r="E735" s="43"/>
      <c r="F735" s="43"/>
      <c r="G735" s="381"/>
      <c r="H735" s="43"/>
      <c r="I735" s="43"/>
      <c r="J735" s="43"/>
      <c r="K735" s="43"/>
      <c r="L735" s="43"/>
      <c r="M735" s="381"/>
      <c r="N735" s="43"/>
      <c r="O735" s="43"/>
      <c r="P735" s="43"/>
      <c r="Q735" s="43"/>
      <c r="R735" s="43"/>
      <c r="S735" s="43"/>
      <c r="T735" s="43"/>
      <c r="U735" s="373"/>
      <c r="V735" s="37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</row>
    <row r="736" spans="1:32" ht="12.75" customHeight="1">
      <c r="A736" s="343"/>
      <c r="C736" s="343"/>
      <c r="D736" s="343"/>
      <c r="E736" s="43"/>
      <c r="F736" s="43"/>
      <c r="G736" s="381"/>
      <c r="H736" s="43"/>
      <c r="I736" s="43"/>
      <c r="J736" s="43"/>
      <c r="K736" s="43"/>
      <c r="L736" s="43"/>
      <c r="M736" s="381"/>
      <c r="N736" s="43"/>
      <c r="O736" s="43"/>
      <c r="P736" s="43"/>
      <c r="Q736" s="43"/>
      <c r="R736" s="43"/>
      <c r="S736" s="43"/>
      <c r="T736" s="43"/>
      <c r="U736" s="373"/>
      <c r="V736" s="37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</row>
    <row r="737" spans="1:32" ht="12.75" customHeight="1">
      <c r="A737" s="343"/>
      <c r="C737" s="343"/>
      <c r="D737" s="343"/>
      <c r="E737" s="43"/>
      <c r="F737" s="43"/>
      <c r="G737" s="381"/>
      <c r="H737" s="43"/>
      <c r="I737" s="43"/>
      <c r="J737" s="43"/>
      <c r="K737" s="43"/>
      <c r="L737" s="43"/>
      <c r="M737" s="381"/>
      <c r="N737" s="43"/>
      <c r="O737" s="43"/>
      <c r="P737" s="43"/>
      <c r="Q737" s="43"/>
      <c r="R737" s="43"/>
      <c r="S737" s="43"/>
      <c r="T737" s="43"/>
      <c r="U737" s="373"/>
      <c r="V737" s="37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</row>
    <row r="738" spans="1:32" ht="12.75" customHeight="1">
      <c r="A738" s="343"/>
      <c r="C738" s="343"/>
      <c r="D738" s="343"/>
      <c r="E738" s="43"/>
      <c r="F738" s="43"/>
      <c r="G738" s="381"/>
      <c r="H738" s="43"/>
      <c r="I738" s="43"/>
      <c r="J738" s="43"/>
      <c r="K738" s="43"/>
      <c r="L738" s="43"/>
      <c r="M738" s="381"/>
      <c r="N738" s="43"/>
      <c r="O738" s="43"/>
      <c r="P738" s="43"/>
      <c r="Q738" s="43"/>
      <c r="R738" s="43"/>
      <c r="S738" s="43"/>
      <c r="T738" s="43"/>
      <c r="U738" s="373"/>
      <c r="V738" s="37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</row>
    <row r="739" spans="1:32" ht="12.75" customHeight="1">
      <c r="A739" s="343"/>
      <c r="C739" s="343"/>
      <c r="D739" s="343"/>
      <c r="E739" s="43"/>
      <c r="F739" s="43"/>
      <c r="G739" s="381"/>
      <c r="H739" s="43"/>
      <c r="I739" s="43"/>
      <c r="J739" s="43"/>
      <c r="K739" s="43"/>
      <c r="L739" s="43"/>
      <c r="M739" s="381"/>
      <c r="N739" s="43"/>
      <c r="O739" s="43"/>
      <c r="P739" s="43"/>
      <c r="Q739" s="43"/>
      <c r="R739" s="43"/>
      <c r="S739" s="43"/>
      <c r="T739" s="43"/>
      <c r="U739" s="373"/>
      <c r="V739" s="37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</row>
    <row r="740" spans="1:32" ht="12.75" customHeight="1">
      <c r="A740" s="343"/>
      <c r="C740" s="343"/>
      <c r="D740" s="343"/>
      <c r="E740" s="43"/>
      <c r="F740" s="43"/>
      <c r="G740" s="381"/>
      <c r="H740" s="43"/>
      <c r="I740" s="43"/>
      <c r="J740" s="43"/>
      <c r="K740" s="43"/>
      <c r="L740" s="43"/>
      <c r="M740" s="381"/>
      <c r="N740" s="43"/>
      <c r="O740" s="43"/>
      <c r="P740" s="43"/>
      <c r="Q740" s="43"/>
      <c r="R740" s="43"/>
      <c r="S740" s="43"/>
      <c r="T740" s="43"/>
      <c r="U740" s="373"/>
      <c r="V740" s="37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</row>
    <row r="741" spans="1:32" ht="12.75" customHeight="1">
      <c r="A741" s="343"/>
      <c r="C741" s="343"/>
      <c r="D741" s="343"/>
      <c r="E741" s="43"/>
      <c r="F741" s="43"/>
      <c r="G741" s="381"/>
      <c r="H741" s="43"/>
      <c r="I741" s="43"/>
      <c r="J741" s="43"/>
      <c r="K741" s="43"/>
      <c r="L741" s="43"/>
      <c r="M741" s="381"/>
      <c r="N741" s="43"/>
      <c r="O741" s="43"/>
      <c r="P741" s="43"/>
      <c r="Q741" s="43"/>
      <c r="R741" s="43"/>
      <c r="S741" s="43"/>
      <c r="T741" s="43"/>
      <c r="U741" s="373"/>
      <c r="V741" s="37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</row>
    <row r="742" spans="1:32" ht="12.75" customHeight="1">
      <c r="A742" s="343"/>
      <c r="C742" s="343"/>
      <c r="D742" s="343"/>
      <c r="E742" s="43"/>
      <c r="F742" s="43"/>
      <c r="G742" s="381"/>
      <c r="H742" s="43"/>
      <c r="I742" s="43"/>
      <c r="J742" s="43"/>
      <c r="K742" s="43"/>
      <c r="L742" s="43"/>
      <c r="M742" s="381"/>
      <c r="N742" s="43"/>
      <c r="O742" s="43"/>
      <c r="P742" s="43"/>
      <c r="Q742" s="43"/>
      <c r="R742" s="43"/>
      <c r="S742" s="43"/>
      <c r="T742" s="43"/>
      <c r="U742" s="373"/>
      <c r="V742" s="37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</row>
    <row r="743" spans="1:32" ht="12.75" customHeight="1">
      <c r="A743" s="343"/>
      <c r="C743" s="343"/>
      <c r="D743" s="343"/>
      <c r="E743" s="43"/>
      <c r="F743" s="43"/>
      <c r="G743" s="381"/>
      <c r="H743" s="43"/>
      <c r="I743" s="43"/>
      <c r="J743" s="43"/>
      <c r="K743" s="43"/>
      <c r="L743" s="43"/>
      <c r="M743" s="381"/>
      <c r="N743" s="43"/>
      <c r="O743" s="43"/>
      <c r="P743" s="43"/>
      <c r="Q743" s="43"/>
      <c r="R743" s="43"/>
      <c r="S743" s="43"/>
      <c r="T743" s="43"/>
      <c r="U743" s="373"/>
      <c r="V743" s="37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</row>
    <row r="744" spans="1:32" ht="12.75" customHeight="1">
      <c r="A744" s="343"/>
      <c r="C744" s="343"/>
      <c r="D744" s="343"/>
      <c r="E744" s="43"/>
      <c r="F744" s="43"/>
      <c r="G744" s="381"/>
      <c r="H744" s="43"/>
      <c r="I744" s="43"/>
      <c r="J744" s="43"/>
      <c r="K744" s="43"/>
      <c r="L744" s="43"/>
      <c r="M744" s="381"/>
      <c r="N744" s="43"/>
      <c r="O744" s="43"/>
      <c r="P744" s="43"/>
      <c r="Q744" s="43"/>
      <c r="R744" s="43"/>
      <c r="S744" s="43"/>
      <c r="T744" s="43"/>
      <c r="U744" s="373"/>
      <c r="V744" s="37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</row>
    <row r="745" spans="1:32" ht="12.75" customHeight="1">
      <c r="A745" s="343"/>
      <c r="C745" s="343"/>
      <c r="D745" s="343"/>
      <c r="E745" s="43"/>
      <c r="F745" s="43"/>
      <c r="G745" s="381"/>
      <c r="H745" s="43"/>
      <c r="I745" s="43"/>
      <c r="J745" s="43"/>
      <c r="K745" s="43"/>
      <c r="L745" s="43"/>
      <c r="M745" s="381"/>
      <c r="N745" s="43"/>
      <c r="O745" s="43"/>
      <c r="P745" s="43"/>
      <c r="Q745" s="43"/>
      <c r="R745" s="43"/>
      <c r="S745" s="43"/>
      <c r="T745" s="43"/>
      <c r="U745" s="373"/>
      <c r="V745" s="37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</row>
    <row r="746" spans="1:32" ht="12.75" customHeight="1">
      <c r="A746" s="343"/>
      <c r="C746" s="343"/>
      <c r="D746" s="343"/>
      <c r="E746" s="43"/>
      <c r="F746" s="43"/>
      <c r="G746" s="381"/>
      <c r="H746" s="43"/>
      <c r="I746" s="43"/>
      <c r="J746" s="43"/>
      <c r="K746" s="43"/>
      <c r="L746" s="43"/>
      <c r="M746" s="381"/>
      <c r="N746" s="43"/>
      <c r="O746" s="43"/>
      <c r="P746" s="43"/>
      <c r="Q746" s="43"/>
      <c r="R746" s="43"/>
      <c r="S746" s="43"/>
      <c r="T746" s="43"/>
      <c r="U746" s="373"/>
      <c r="V746" s="37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</row>
    <row r="747" spans="1:32" ht="12.75" customHeight="1">
      <c r="A747" s="343"/>
      <c r="C747" s="343"/>
      <c r="D747" s="343"/>
      <c r="E747" s="43"/>
      <c r="F747" s="43"/>
      <c r="G747" s="381"/>
      <c r="H747" s="43"/>
      <c r="I747" s="43"/>
      <c r="J747" s="43"/>
      <c r="K747" s="43"/>
      <c r="L747" s="43"/>
      <c r="M747" s="381"/>
      <c r="N747" s="43"/>
      <c r="O747" s="43"/>
      <c r="P747" s="43"/>
      <c r="Q747" s="43"/>
      <c r="R747" s="43"/>
      <c r="S747" s="43"/>
      <c r="T747" s="43"/>
      <c r="U747" s="373"/>
      <c r="V747" s="37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</row>
    <row r="748" spans="1:32" ht="12.75" customHeight="1">
      <c r="A748" s="343"/>
      <c r="C748" s="343"/>
      <c r="D748" s="343"/>
      <c r="E748" s="43"/>
      <c r="F748" s="43"/>
      <c r="G748" s="381"/>
      <c r="H748" s="43"/>
      <c r="I748" s="43"/>
      <c r="J748" s="43"/>
      <c r="K748" s="43"/>
      <c r="L748" s="43"/>
      <c r="M748" s="381"/>
      <c r="N748" s="43"/>
      <c r="O748" s="43"/>
      <c r="P748" s="43"/>
      <c r="Q748" s="43"/>
      <c r="R748" s="43"/>
      <c r="S748" s="43"/>
      <c r="T748" s="43"/>
      <c r="U748" s="373"/>
      <c r="V748" s="37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</row>
    <row r="749" spans="1:32" ht="12.75" customHeight="1">
      <c r="A749" s="343"/>
      <c r="C749" s="343"/>
      <c r="D749" s="343"/>
      <c r="E749" s="43"/>
      <c r="F749" s="43"/>
      <c r="G749" s="381"/>
      <c r="H749" s="43"/>
      <c r="I749" s="43"/>
      <c r="J749" s="43"/>
      <c r="K749" s="43"/>
      <c r="L749" s="43"/>
      <c r="M749" s="381"/>
      <c r="N749" s="43"/>
      <c r="O749" s="43"/>
      <c r="P749" s="43"/>
      <c r="Q749" s="43"/>
      <c r="R749" s="43"/>
      <c r="S749" s="43"/>
      <c r="T749" s="43"/>
      <c r="U749" s="373"/>
      <c r="V749" s="37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</row>
    <row r="750" spans="1:32" ht="12.75" customHeight="1">
      <c r="A750" s="343"/>
      <c r="C750" s="343"/>
      <c r="D750" s="343"/>
      <c r="E750" s="43"/>
      <c r="F750" s="43"/>
      <c r="G750" s="381"/>
      <c r="H750" s="43"/>
      <c r="I750" s="43"/>
      <c r="J750" s="43"/>
      <c r="K750" s="43"/>
      <c r="L750" s="43"/>
      <c r="M750" s="381"/>
      <c r="N750" s="43"/>
      <c r="O750" s="43"/>
      <c r="P750" s="43"/>
      <c r="Q750" s="43"/>
      <c r="R750" s="43"/>
      <c r="S750" s="43"/>
      <c r="T750" s="43"/>
      <c r="U750" s="373"/>
      <c r="V750" s="37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</row>
    <row r="751" spans="1:32" ht="12.75" customHeight="1">
      <c r="A751" s="343"/>
      <c r="C751" s="343"/>
      <c r="D751" s="343"/>
      <c r="E751" s="43"/>
      <c r="F751" s="43"/>
      <c r="G751" s="381"/>
      <c r="H751" s="43"/>
      <c r="I751" s="43"/>
      <c r="J751" s="43"/>
      <c r="K751" s="43"/>
      <c r="L751" s="43"/>
      <c r="M751" s="381"/>
      <c r="N751" s="43"/>
      <c r="O751" s="43"/>
      <c r="P751" s="43"/>
      <c r="Q751" s="43"/>
      <c r="R751" s="43"/>
      <c r="S751" s="43"/>
      <c r="T751" s="43"/>
      <c r="U751" s="373"/>
      <c r="V751" s="37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</row>
    <row r="752" spans="1:32" ht="12.75" customHeight="1">
      <c r="A752" s="343"/>
      <c r="C752" s="343"/>
      <c r="D752" s="343"/>
      <c r="E752" s="43"/>
      <c r="F752" s="43"/>
      <c r="G752" s="381"/>
      <c r="H752" s="43"/>
      <c r="I752" s="43"/>
      <c r="J752" s="43"/>
      <c r="K752" s="43"/>
      <c r="L752" s="43"/>
      <c r="M752" s="381"/>
      <c r="N752" s="43"/>
      <c r="O752" s="43"/>
      <c r="P752" s="43"/>
      <c r="Q752" s="43"/>
      <c r="R752" s="43"/>
      <c r="S752" s="43"/>
      <c r="T752" s="43"/>
      <c r="U752" s="373"/>
      <c r="V752" s="37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</row>
    <row r="753" spans="1:32" ht="12.75" customHeight="1">
      <c r="A753" s="343"/>
      <c r="C753" s="343"/>
      <c r="D753" s="343"/>
      <c r="E753" s="43"/>
      <c r="F753" s="43"/>
      <c r="G753" s="381"/>
      <c r="H753" s="43"/>
      <c r="I753" s="43"/>
      <c r="J753" s="43"/>
      <c r="K753" s="43"/>
      <c r="L753" s="43"/>
      <c r="M753" s="381"/>
      <c r="N753" s="43"/>
      <c r="O753" s="43"/>
      <c r="P753" s="43"/>
      <c r="Q753" s="43"/>
      <c r="R753" s="43"/>
      <c r="S753" s="43"/>
      <c r="T753" s="43"/>
      <c r="U753" s="373"/>
      <c r="V753" s="37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</row>
    <row r="754" spans="1:32" ht="12.75" customHeight="1">
      <c r="A754" s="343"/>
      <c r="C754" s="343"/>
      <c r="D754" s="343"/>
      <c r="E754" s="43"/>
      <c r="F754" s="43"/>
      <c r="G754" s="381"/>
      <c r="H754" s="43"/>
      <c r="I754" s="43"/>
      <c r="J754" s="43"/>
      <c r="K754" s="43"/>
      <c r="L754" s="43"/>
      <c r="M754" s="381"/>
      <c r="N754" s="43"/>
      <c r="O754" s="43"/>
      <c r="P754" s="43"/>
      <c r="Q754" s="43"/>
      <c r="R754" s="43"/>
      <c r="S754" s="43"/>
      <c r="T754" s="43"/>
      <c r="U754" s="373"/>
      <c r="V754" s="37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</row>
    <row r="755" spans="1:32" ht="12.75" customHeight="1">
      <c r="A755" s="343"/>
      <c r="C755" s="343"/>
      <c r="D755" s="343"/>
      <c r="E755" s="43"/>
      <c r="F755" s="43"/>
      <c r="G755" s="381"/>
      <c r="H755" s="43"/>
      <c r="I755" s="43"/>
      <c r="J755" s="43"/>
      <c r="K755" s="43"/>
      <c r="L755" s="43"/>
      <c r="M755" s="381"/>
      <c r="N755" s="43"/>
      <c r="O755" s="43"/>
      <c r="P755" s="43"/>
      <c r="Q755" s="43"/>
      <c r="R755" s="43"/>
      <c r="S755" s="43"/>
      <c r="T755" s="43"/>
      <c r="U755" s="373"/>
      <c r="V755" s="37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</row>
    <row r="756" spans="1:32" ht="12.75" customHeight="1">
      <c r="A756" s="343"/>
      <c r="C756" s="343"/>
      <c r="D756" s="343"/>
      <c r="E756" s="43"/>
      <c r="F756" s="43"/>
      <c r="G756" s="381"/>
      <c r="H756" s="43"/>
      <c r="I756" s="43"/>
      <c r="J756" s="43"/>
      <c r="K756" s="43"/>
      <c r="L756" s="43"/>
      <c r="M756" s="381"/>
      <c r="N756" s="43"/>
      <c r="O756" s="43"/>
      <c r="P756" s="43"/>
      <c r="Q756" s="43"/>
      <c r="R756" s="43"/>
      <c r="S756" s="43"/>
      <c r="T756" s="43"/>
      <c r="U756" s="373"/>
      <c r="V756" s="37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</row>
    <row r="757" spans="1:32" ht="12.75" customHeight="1">
      <c r="A757" s="343"/>
      <c r="C757" s="343"/>
      <c r="D757" s="343"/>
      <c r="E757" s="43"/>
      <c r="F757" s="43"/>
      <c r="G757" s="381"/>
      <c r="H757" s="43"/>
      <c r="I757" s="43"/>
      <c r="J757" s="43"/>
      <c r="K757" s="43"/>
      <c r="L757" s="43"/>
      <c r="M757" s="381"/>
      <c r="N757" s="43"/>
      <c r="O757" s="43"/>
      <c r="P757" s="43"/>
      <c r="Q757" s="43"/>
      <c r="R757" s="43"/>
      <c r="S757" s="43"/>
      <c r="T757" s="43"/>
      <c r="U757" s="373"/>
      <c r="V757" s="37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</row>
    <row r="758" spans="1:32" ht="12.75" customHeight="1">
      <c r="A758" s="343"/>
      <c r="C758" s="343"/>
      <c r="D758" s="343"/>
      <c r="E758" s="43"/>
      <c r="F758" s="43"/>
      <c r="G758" s="381"/>
      <c r="H758" s="43"/>
      <c r="I758" s="43"/>
      <c r="J758" s="43"/>
      <c r="K758" s="43"/>
      <c r="L758" s="43"/>
      <c r="M758" s="381"/>
      <c r="N758" s="43"/>
      <c r="O758" s="43"/>
      <c r="P758" s="43"/>
      <c r="Q758" s="43"/>
      <c r="R758" s="43"/>
      <c r="S758" s="43"/>
      <c r="T758" s="43"/>
      <c r="U758" s="373"/>
      <c r="V758" s="37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</row>
    <row r="759" spans="1:32" ht="12.75" customHeight="1">
      <c r="A759" s="343"/>
      <c r="C759" s="343"/>
      <c r="D759" s="343"/>
      <c r="E759" s="43"/>
      <c r="F759" s="43"/>
      <c r="G759" s="381"/>
      <c r="H759" s="43"/>
      <c r="I759" s="43"/>
      <c r="J759" s="43"/>
      <c r="K759" s="43"/>
      <c r="L759" s="43"/>
      <c r="M759" s="381"/>
      <c r="N759" s="43"/>
      <c r="O759" s="43"/>
      <c r="P759" s="43"/>
      <c r="Q759" s="43"/>
      <c r="R759" s="43"/>
      <c r="S759" s="43"/>
      <c r="T759" s="43"/>
      <c r="U759" s="373"/>
      <c r="V759" s="37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</row>
    <row r="760" spans="1:32" ht="12.75" customHeight="1">
      <c r="A760" s="343"/>
      <c r="C760" s="343"/>
      <c r="D760" s="343"/>
      <c r="E760" s="43"/>
      <c r="F760" s="43"/>
      <c r="G760" s="381"/>
      <c r="H760" s="43"/>
      <c r="I760" s="43"/>
      <c r="J760" s="43"/>
      <c r="K760" s="43"/>
      <c r="L760" s="43"/>
      <c r="M760" s="381"/>
      <c r="N760" s="43"/>
      <c r="O760" s="43"/>
      <c r="P760" s="43"/>
      <c r="Q760" s="43"/>
      <c r="R760" s="43"/>
      <c r="S760" s="43"/>
      <c r="T760" s="43"/>
      <c r="U760" s="373"/>
      <c r="V760" s="37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</row>
    <row r="761" spans="1:32" ht="12.75" customHeight="1">
      <c r="A761" s="343"/>
      <c r="C761" s="343"/>
      <c r="D761" s="343"/>
      <c r="E761" s="43"/>
      <c r="F761" s="43"/>
      <c r="G761" s="381"/>
      <c r="H761" s="43"/>
      <c r="I761" s="43"/>
      <c r="J761" s="43"/>
      <c r="K761" s="43"/>
      <c r="L761" s="43"/>
      <c r="M761" s="381"/>
      <c r="N761" s="43"/>
      <c r="O761" s="43"/>
      <c r="P761" s="43"/>
      <c r="Q761" s="43"/>
      <c r="R761" s="43"/>
      <c r="S761" s="43"/>
      <c r="T761" s="43"/>
      <c r="U761" s="373"/>
      <c r="V761" s="37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</row>
    <row r="762" spans="1:32" ht="12.75" customHeight="1">
      <c r="A762" s="343"/>
      <c r="C762" s="343"/>
      <c r="D762" s="343"/>
      <c r="E762" s="43"/>
      <c r="F762" s="43"/>
      <c r="G762" s="381"/>
      <c r="H762" s="43"/>
      <c r="I762" s="43"/>
      <c r="J762" s="43"/>
      <c r="K762" s="43"/>
      <c r="L762" s="43"/>
      <c r="M762" s="381"/>
      <c r="N762" s="43"/>
      <c r="O762" s="43"/>
      <c r="P762" s="43"/>
      <c r="Q762" s="43"/>
      <c r="R762" s="43"/>
      <c r="S762" s="43"/>
      <c r="T762" s="43"/>
      <c r="U762" s="373"/>
      <c r="V762" s="37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</row>
    <row r="763" spans="1:32" ht="12.75" customHeight="1">
      <c r="A763" s="343"/>
      <c r="C763" s="343"/>
      <c r="D763" s="343"/>
      <c r="E763" s="43"/>
      <c r="F763" s="43"/>
      <c r="G763" s="381"/>
      <c r="H763" s="43"/>
      <c r="I763" s="43"/>
      <c r="J763" s="43"/>
      <c r="K763" s="43"/>
      <c r="L763" s="43"/>
      <c r="M763" s="381"/>
      <c r="N763" s="43"/>
      <c r="O763" s="43"/>
      <c r="P763" s="43"/>
      <c r="Q763" s="43"/>
      <c r="R763" s="43"/>
      <c r="S763" s="43"/>
      <c r="T763" s="43"/>
      <c r="U763" s="373"/>
      <c r="V763" s="37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</row>
    <row r="764" spans="1:32" ht="12.75" customHeight="1">
      <c r="A764" s="343"/>
      <c r="C764" s="343"/>
      <c r="D764" s="343"/>
      <c r="E764" s="43"/>
      <c r="F764" s="43"/>
      <c r="G764" s="381"/>
      <c r="H764" s="43"/>
      <c r="I764" s="43"/>
      <c r="J764" s="43"/>
      <c r="K764" s="43"/>
      <c r="L764" s="43"/>
      <c r="M764" s="381"/>
      <c r="N764" s="43"/>
      <c r="O764" s="43"/>
      <c r="P764" s="43"/>
      <c r="Q764" s="43"/>
      <c r="R764" s="43"/>
      <c r="S764" s="43"/>
      <c r="T764" s="43"/>
      <c r="U764" s="373"/>
      <c r="V764" s="37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</row>
    <row r="765" spans="1:32" ht="12.75" customHeight="1">
      <c r="A765" s="343"/>
      <c r="C765" s="343"/>
      <c r="D765" s="343"/>
      <c r="E765" s="43"/>
      <c r="F765" s="43"/>
      <c r="G765" s="381"/>
      <c r="H765" s="43"/>
      <c r="I765" s="43"/>
      <c r="J765" s="43"/>
      <c r="K765" s="43"/>
      <c r="L765" s="43"/>
      <c r="M765" s="381"/>
      <c r="N765" s="43"/>
      <c r="O765" s="43"/>
      <c r="P765" s="43"/>
      <c r="Q765" s="43"/>
      <c r="R765" s="43"/>
      <c r="S765" s="43"/>
      <c r="T765" s="43"/>
      <c r="U765" s="373"/>
      <c r="V765" s="37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</row>
    <row r="766" spans="1:32" ht="12.75" customHeight="1">
      <c r="A766" s="343"/>
      <c r="C766" s="343"/>
      <c r="D766" s="343"/>
      <c r="E766" s="43"/>
      <c r="F766" s="43"/>
      <c r="G766" s="381"/>
      <c r="H766" s="43"/>
      <c r="I766" s="43"/>
      <c r="J766" s="43"/>
      <c r="K766" s="43"/>
      <c r="L766" s="43"/>
      <c r="M766" s="381"/>
      <c r="N766" s="43"/>
      <c r="O766" s="43"/>
      <c r="P766" s="43"/>
      <c r="Q766" s="43"/>
      <c r="R766" s="43"/>
      <c r="S766" s="43"/>
      <c r="T766" s="43"/>
      <c r="U766" s="373"/>
      <c r="V766" s="37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</row>
    <row r="767" spans="1:32" ht="12.75" customHeight="1">
      <c r="A767" s="343"/>
      <c r="C767" s="343"/>
      <c r="D767" s="343"/>
      <c r="E767" s="43"/>
      <c r="F767" s="43"/>
      <c r="G767" s="381"/>
      <c r="H767" s="43"/>
      <c r="I767" s="43"/>
      <c r="J767" s="43"/>
      <c r="K767" s="43"/>
      <c r="L767" s="43"/>
      <c r="M767" s="381"/>
      <c r="N767" s="43"/>
      <c r="O767" s="43"/>
      <c r="P767" s="43"/>
      <c r="Q767" s="43"/>
      <c r="R767" s="43"/>
      <c r="S767" s="43"/>
      <c r="T767" s="43"/>
      <c r="U767" s="373"/>
      <c r="V767" s="37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</row>
    <row r="768" spans="1:32" ht="12.75" customHeight="1">
      <c r="A768" s="343"/>
      <c r="C768" s="343"/>
      <c r="D768" s="343"/>
      <c r="E768" s="43"/>
      <c r="F768" s="43"/>
      <c r="G768" s="381"/>
      <c r="H768" s="43"/>
      <c r="I768" s="43"/>
      <c r="J768" s="43"/>
      <c r="K768" s="43"/>
      <c r="L768" s="43"/>
      <c r="M768" s="381"/>
      <c r="N768" s="43"/>
      <c r="O768" s="43"/>
      <c r="P768" s="43"/>
      <c r="Q768" s="43"/>
      <c r="R768" s="43"/>
      <c r="S768" s="43"/>
      <c r="T768" s="43"/>
      <c r="U768" s="373"/>
      <c r="V768" s="37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</row>
    <row r="769" spans="1:32" ht="12.75" customHeight="1">
      <c r="A769" s="343"/>
      <c r="C769" s="343"/>
      <c r="D769" s="343"/>
      <c r="E769" s="43"/>
      <c r="F769" s="43"/>
      <c r="G769" s="381"/>
      <c r="H769" s="43"/>
      <c r="I769" s="43"/>
      <c r="J769" s="43"/>
      <c r="K769" s="43"/>
      <c r="L769" s="43"/>
      <c r="M769" s="381"/>
      <c r="N769" s="43"/>
      <c r="O769" s="43"/>
      <c r="P769" s="43"/>
      <c r="Q769" s="43"/>
      <c r="R769" s="43"/>
      <c r="S769" s="43"/>
      <c r="T769" s="43"/>
      <c r="U769" s="373"/>
      <c r="V769" s="37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</row>
    <row r="770" spans="1:32" ht="12.75" customHeight="1">
      <c r="A770" s="343"/>
      <c r="C770" s="343"/>
      <c r="D770" s="343"/>
      <c r="E770" s="43"/>
      <c r="F770" s="43"/>
      <c r="G770" s="381"/>
      <c r="H770" s="43"/>
      <c r="I770" s="43"/>
      <c r="J770" s="43"/>
      <c r="K770" s="43"/>
      <c r="L770" s="43"/>
      <c r="M770" s="381"/>
      <c r="N770" s="43"/>
      <c r="O770" s="43"/>
      <c r="P770" s="43"/>
      <c r="Q770" s="43"/>
      <c r="R770" s="43"/>
      <c r="S770" s="43"/>
      <c r="T770" s="43"/>
      <c r="U770" s="373"/>
      <c r="V770" s="37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</row>
    <row r="771" spans="1:32" ht="12.75" customHeight="1">
      <c r="A771" s="343"/>
      <c r="C771" s="343"/>
      <c r="D771" s="343"/>
      <c r="E771" s="43"/>
      <c r="F771" s="43"/>
      <c r="G771" s="381"/>
      <c r="H771" s="43"/>
      <c r="I771" s="43"/>
      <c r="J771" s="43"/>
      <c r="K771" s="43"/>
      <c r="L771" s="43"/>
      <c r="M771" s="381"/>
      <c r="N771" s="43"/>
      <c r="O771" s="43"/>
      <c r="P771" s="43"/>
      <c r="Q771" s="43"/>
      <c r="R771" s="43"/>
      <c r="S771" s="43"/>
      <c r="T771" s="43"/>
      <c r="U771" s="373"/>
      <c r="V771" s="37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</row>
    <row r="772" spans="1:32" ht="12.75" customHeight="1">
      <c r="A772" s="343"/>
      <c r="C772" s="343"/>
      <c r="D772" s="343"/>
      <c r="E772" s="43"/>
      <c r="F772" s="43"/>
      <c r="G772" s="381"/>
      <c r="H772" s="43"/>
      <c r="I772" s="43"/>
      <c r="J772" s="43"/>
      <c r="K772" s="43"/>
      <c r="L772" s="43"/>
      <c r="M772" s="381"/>
      <c r="N772" s="43"/>
      <c r="O772" s="43"/>
      <c r="P772" s="43"/>
      <c r="Q772" s="43"/>
      <c r="R772" s="43"/>
      <c r="S772" s="43"/>
      <c r="T772" s="43"/>
      <c r="U772" s="373"/>
      <c r="V772" s="37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</row>
    <row r="773" spans="1:32" ht="12.75" customHeight="1">
      <c r="A773" s="343"/>
      <c r="C773" s="343"/>
      <c r="D773" s="343"/>
      <c r="E773" s="43"/>
      <c r="F773" s="43"/>
      <c r="G773" s="381"/>
      <c r="H773" s="43"/>
      <c r="I773" s="43"/>
      <c r="J773" s="43"/>
      <c r="K773" s="43"/>
      <c r="L773" s="43"/>
      <c r="M773" s="381"/>
      <c r="N773" s="43"/>
      <c r="O773" s="43"/>
      <c r="P773" s="43"/>
      <c r="Q773" s="43"/>
      <c r="R773" s="43"/>
      <c r="S773" s="43"/>
      <c r="T773" s="43"/>
      <c r="U773" s="373"/>
      <c r="V773" s="37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</row>
    <row r="774" spans="1:32" ht="12.75" customHeight="1">
      <c r="A774" s="343"/>
      <c r="C774" s="343"/>
      <c r="D774" s="343"/>
      <c r="E774" s="43"/>
      <c r="F774" s="43"/>
      <c r="G774" s="381"/>
      <c r="H774" s="43"/>
      <c r="I774" s="43"/>
      <c r="J774" s="43"/>
      <c r="K774" s="43"/>
      <c r="L774" s="43"/>
      <c r="M774" s="381"/>
      <c r="N774" s="43"/>
      <c r="O774" s="43"/>
      <c r="P774" s="43"/>
      <c r="Q774" s="43"/>
      <c r="R774" s="43"/>
      <c r="S774" s="43"/>
      <c r="T774" s="43"/>
      <c r="U774" s="373"/>
      <c r="V774" s="37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</row>
    <row r="775" spans="1:32" ht="12.75" customHeight="1">
      <c r="A775" s="343"/>
      <c r="C775" s="343"/>
      <c r="D775" s="343"/>
      <c r="E775" s="43"/>
      <c r="F775" s="43"/>
      <c r="G775" s="381"/>
      <c r="H775" s="43"/>
      <c r="I775" s="43"/>
      <c r="J775" s="43"/>
      <c r="K775" s="43"/>
      <c r="L775" s="43"/>
      <c r="M775" s="381"/>
      <c r="N775" s="43"/>
      <c r="O775" s="43"/>
      <c r="P775" s="43"/>
      <c r="Q775" s="43"/>
      <c r="R775" s="43"/>
      <c r="S775" s="43"/>
      <c r="T775" s="43"/>
      <c r="U775" s="373"/>
      <c r="V775" s="37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</row>
    <row r="776" spans="1:32" ht="12.75" customHeight="1">
      <c r="A776" s="343"/>
      <c r="C776" s="343"/>
      <c r="D776" s="343"/>
      <c r="E776" s="43"/>
      <c r="F776" s="43"/>
      <c r="G776" s="381"/>
      <c r="H776" s="43"/>
      <c r="I776" s="43"/>
      <c r="J776" s="43"/>
      <c r="K776" s="43"/>
      <c r="L776" s="43"/>
      <c r="M776" s="381"/>
      <c r="N776" s="43"/>
      <c r="O776" s="43"/>
      <c r="P776" s="43"/>
      <c r="Q776" s="43"/>
      <c r="R776" s="43"/>
      <c r="S776" s="43"/>
      <c r="T776" s="43"/>
      <c r="U776" s="373"/>
      <c r="V776" s="37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</row>
    <row r="777" spans="1:32" ht="12.75" customHeight="1">
      <c r="A777" s="343"/>
      <c r="C777" s="343"/>
      <c r="D777" s="343"/>
      <c r="E777" s="43"/>
      <c r="F777" s="43"/>
      <c r="G777" s="381"/>
      <c r="H777" s="43"/>
      <c r="I777" s="43"/>
      <c r="J777" s="43"/>
      <c r="K777" s="43"/>
      <c r="L777" s="43"/>
      <c r="M777" s="381"/>
      <c r="N777" s="43"/>
      <c r="O777" s="43"/>
      <c r="P777" s="43"/>
      <c r="Q777" s="43"/>
      <c r="R777" s="43"/>
      <c r="S777" s="43"/>
      <c r="T777" s="43"/>
      <c r="U777" s="373"/>
      <c r="V777" s="37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</row>
    <row r="778" spans="1:32" ht="12.75" customHeight="1">
      <c r="A778" s="343"/>
      <c r="C778" s="343"/>
      <c r="D778" s="343"/>
      <c r="E778" s="43"/>
      <c r="F778" s="43"/>
      <c r="G778" s="381"/>
      <c r="H778" s="43"/>
      <c r="I778" s="43"/>
      <c r="J778" s="43"/>
      <c r="K778" s="43"/>
      <c r="L778" s="43"/>
      <c r="M778" s="381"/>
      <c r="N778" s="43"/>
      <c r="O778" s="43"/>
      <c r="P778" s="43"/>
      <c r="Q778" s="43"/>
      <c r="R778" s="43"/>
      <c r="S778" s="43"/>
      <c r="T778" s="43"/>
      <c r="U778" s="373"/>
      <c r="V778" s="37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</row>
    <row r="779" spans="1:32" ht="12.75" customHeight="1">
      <c r="A779" s="343"/>
      <c r="C779" s="343"/>
      <c r="D779" s="343"/>
      <c r="E779" s="43"/>
      <c r="F779" s="43"/>
      <c r="G779" s="381"/>
      <c r="H779" s="43"/>
      <c r="I779" s="43"/>
      <c r="J779" s="43"/>
      <c r="K779" s="43"/>
      <c r="L779" s="43"/>
      <c r="M779" s="381"/>
      <c r="N779" s="43"/>
      <c r="O779" s="43"/>
      <c r="P779" s="43"/>
      <c r="Q779" s="43"/>
      <c r="R779" s="43"/>
      <c r="S779" s="43"/>
      <c r="T779" s="43"/>
      <c r="U779" s="373"/>
      <c r="V779" s="37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</row>
    <row r="780" spans="1:32" ht="12.75" customHeight="1">
      <c r="A780" s="343"/>
      <c r="C780" s="343"/>
      <c r="D780" s="343"/>
      <c r="E780" s="43"/>
      <c r="F780" s="43"/>
      <c r="G780" s="381"/>
      <c r="H780" s="43"/>
      <c r="I780" s="43"/>
      <c r="J780" s="43"/>
      <c r="K780" s="43"/>
      <c r="L780" s="43"/>
      <c r="M780" s="381"/>
      <c r="N780" s="43"/>
      <c r="O780" s="43"/>
      <c r="P780" s="43"/>
      <c r="Q780" s="43"/>
      <c r="R780" s="43"/>
      <c r="S780" s="43"/>
      <c r="T780" s="43"/>
      <c r="U780" s="373"/>
      <c r="V780" s="37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</row>
    <row r="781" spans="1:32" ht="12.75" customHeight="1">
      <c r="A781" s="343"/>
      <c r="C781" s="343"/>
      <c r="D781" s="343"/>
      <c r="E781" s="43"/>
      <c r="F781" s="43"/>
      <c r="G781" s="381"/>
      <c r="H781" s="43"/>
      <c r="I781" s="43"/>
      <c r="J781" s="43"/>
      <c r="K781" s="43"/>
      <c r="L781" s="43"/>
      <c r="M781" s="381"/>
      <c r="N781" s="43"/>
      <c r="O781" s="43"/>
      <c r="P781" s="43"/>
      <c r="Q781" s="43"/>
      <c r="R781" s="43"/>
      <c r="S781" s="43"/>
      <c r="T781" s="43"/>
      <c r="U781" s="373"/>
      <c r="V781" s="37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</row>
    <row r="782" spans="1:32" ht="12.75" customHeight="1">
      <c r="A782" s="343"/>
      <c r="C782" s="343"/>
      <c r="D782" s="343"/>
      <c r="E782" s="43"/>
      <c r="F782" s="43"/>
      <c r="G782" s="381"/>
      <c r="H782" s="43"/>
      <c r="I782" s="43"/>
      <c r="J782" s="43"/>
      <c r="K782" s="43"/>
      <c r="L782" s="43"/>
      <c r="M782" s="381"/>
      <c r="N782" s="43"/>
      <c r="O782" s="43"/>
      <c r="P782" s="43"/>
      <c r="Q782" s="43"/>
      <c r="R782" s="43"/>
      <c r="S782" s="43"/>
      <c r="T782" s="43"/>
      <c r="U782" s="373"/>
      <c r="V782" s="37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</row>
    <row r="783" spans="1:32" ht="12.75" customHeight="1">
      <c r="A783" s="343"/>
      <c r="C783" s="343"/>
      <c r="D783" s="343"/>
      <c r="E783" s="43"/>
      <c r="F783" s="43"/>
      <c r="G783" s="381"/>
      <c r="H783" s="43"/>
      <c r="I783" s="43"/>
      <c r="J783" s="43"/>
      <c r="K783" s="43"/>
      <c r="L783" s="43"/>
      <c r="M783" s="381"/>
      <c r="N783" s="43"/>
      <c r="O783" s="43"/>
      <c r="P783" s="43"/>
      <c r="Q783" s="43"/>
      <c r="R783" s="43"/>
      <c r="S783" s="43"/>
      <c r="T783" s="43"/>
      <c r="U783" s="373"/>
      <c r="V783" s="37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</row>
    <row r="784" spans="1:32" ht="12.75" customHeight="1">
      <c r="A784" s="343"/>
      <c r="C784" s="343"/>
      <c r="D784" s="343"/>
      <c r="E784" s="43"/>
      <c r="F784" s="43"/>
      <c r="G784" s="381"/>
      <c r="H784" s="43"/>
      <c r="I784" s="43"/>
      <c r="J784" s="43"/>
      <c r="K784" s="43"/>
      <c r="L784" s="43"/>
      <c r="M784" s="381"/>
      <c r="N784" s="43"/>
      <c r="O784" s="43"/>
      <c r="P784" s="43"/>
      <c r="Q784" s="43"/>
      <c r="R784" s="43"/>
      <c r="S784" s="43"/>
      <c r="T784" s="43"/>
      <c r="U784" s="373"/>
      <c r="V784" s="37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</row>
    <row r="785" spans="1:32" ht="12.75" customHeight="1">
      <c r="A785" s="343"/>
      <c r="C785" s="343"/>
      <c r="D785" s="343"/>
      <c r="E785" s="43"/>
      <c r="F785" s="43"/>
      <c r="G785" s="381"/>
      <c r="H785" s="43"/>
      <c r="I785" s="43"/>
      <c r="J785" s="43"/>
      <c r="K785" s="43"/>
      <c r="L785" s="43"/>
      <c r="M785" s="381"/>
      <c r="N785" s="43"/>
      <c r="O785" s="43"/>
      <c r="P785" s="43"/>
      <c r="Q785" s="43"/>
      <c r="R785" s="43"/>
      <c r="S785" s="43"/>
      <c r="T785" s="43"/>
      <c r="U785" s="373"/>
      <c r="V785" s="37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</row>
    <row r="786" spans="1:32" ht="12.75" customHeight="1">
      <c r="A786" s="343"/>
      <c r="C786" s="343"/>
      <c r="D786" s="343"/>
      <c r="E786" s="43"/>
      <c r="F786" s="43"/>
      <c r="G786" s="381"/>
      <c r="H786" s="43"/>
      <c r="I786" s="43"/>
      <c r="J786" s="43"/>
      <c r="K786" s="43"/>
      <c r="L786" s="43"/>
      <c r="M786" s="381"/>
      <c r="N786" s="43"/>
      <c r="O786" s="43"/>
      <c r="P786" s="43"/>
      <c r="Q786" s="43"/>
      <c r="R786" s="43"/>
      <c r="S786" s="43"/>
      <c r="T786" s="43"/>
      <c r="U786" s="373"/>
      <c r="V786" s="37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</row>
    <row r="787" spans="1:32" ht="12.75" customHeight="1">
      <c r="A787" s="343"/>
      <c r="C787" s="343"/>
      <c r="D787" s="343"/>
      <c r="E787" s="43"/>
      <c r="F787" s="43"/>
      <c r="G787" s="381"/>
      <c r="H787" s="43"/>
      <c r="I787" s="43"/>
      <c r="J787" s="43"/>
      <c r="K787" s="43"/>
      <c r="L787" s="43"/>
      <c r="M787" s="381"/>
      <c r="N787" s="43"/>
      <c r="O787" s="43"/>
      <c r="P787" s="43"/>
      <c r="Q787" s="43"/>
      <c r="R787" s="43"/>
      <c r="S787" s="43"/>
      <c r="T787" s="43"/>
      <c r="U787" s="373"/>
      <c r="V787" s="37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</row>
    <row r="788" spans="1:32" ht="12.75" customHeight="1">
      <c r="A788" s="343"/>
      <c r="C788" s="343"/>
      <c r="D788" s="343"/>
      <c r="E788" s="43"/>
      <c r="F788" s="43"/>
      <c r="G788" s="381"/>
      <c r="H788" s="43"/>
      <c r="I788" s="43"/>
      <c r="J788" s="43"/>
      <c r="K788" s="43"/>
      <c r="L788" s="43"/>
      <c r="M788" s="381"/>
      <c r="N788" s="43"/>
      <c r="O788" s="43"/>
      <c r="P788" s="43"/>
      <c r="Q788" s="43"/>
      <c r="R788" s="43"/>
      <c r="S788" s="43"/>
      <c r="T788" s="43"/>
      <c r="U788" s="373"/>
      <c r="V788" s="37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</row>
    <row r="789" spans="1:32" ht="12.75" customHeight="1">
      <c r="A789" s="343"/>
      <c r="C789" s="343"/>
      <c r="D789" s="343"/>
      <c r="E789" s="43"/>
      <c r="F789" s="43"/>
      <c r="G789" s="381"/>
      <c r="H789" s="43"/>
      <c r="I789" s="43"/>
      <c r="J789" s="43"/>
      <c r="K789" s="43"/>
      <c r="L789" s="43"/>
      <c r="M789" s="381"/>
      <c r="N789" s="43"/>
      <c r="O789" s="43"/>
      <c r="P789" s="43"/>
      <c r="Q789" s="43"/>
      <c r="R789" s="43"/>
      <c r="S789" s="43"/>
      <c r="T789" s="43"/>
      <c r="U789" s="373"/>
      <c r="V789" s="37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</row>
    <row r="790" spans="1:32" ht="12.75" customHeight="1">
      <c r="A790" s="343"/>
      <c r="C790" s="343"/>
      <c r="D790" s="343"/>
      <c r="E790" s="43"/>
      <c r="F790" s="43"/>
      <c r="G790" s="381"/>
      <c r="H790" s="43"/>
      <c r="I790" s="43"/>
      <c r="J790" s="43"/>
      <c r="K790" s="43"/>
      <c r="L790" s="43"/>
      <c r="M790" s="381"/>
      <c r="N790" s="43"/>
      <c r="O790" s="43"/>
      <c r="P790" s="43"/>
      <c r="Q790" s="43"/>
      <c r="R790" s="43"/>
      <c r="S790" s="43"/>
      <c r="T790" s="43"/>
      <c r="U790" s="373"/>
      <c r="V790" s="37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</row>
    <row r="791" spans="1:32" ht="12.75" customHeight="1">
      <c r="A791" s="343"/>
      <c r="C791" s="343"/>
      <c r="D791" s="343"/>
      <c r="E791" s="43"/>
      <c r="F791" s="43"/>
      <c r="G791" s="381"/>
      <c r="H791" s="43"/>
      <c r="I791" s="43"/>
      <c r="J791" s="43"/>
      <c r="K791" s="43"/>
      <c r="L791" s="43"/>
      <c r="M791" s="381"/>
      <c r="N791" s="43"/>
      <c r="O791" s="43"/>
      <c r="P791" s="43"/>
      <c r="Q791" s="43"/>
      <c r="R791" s="43"/>
      <c r="S791" s="43"/>
      <c r="T791" s="43"/>
      <c r="U791" s="373"/>
      <c r="V791" s="37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</row>
    <row r="792" spans="1:32" ht="12.75" customHeight="1">
      <c r="A792" s="343"/>
      <c r="C792" s="343"/>
      <c r="D792" s="343"/>
      <c r="E792" s="43"/>
      <c r="F792" s="43"/>
      <c r="G792" s="381"/>
      <c r="H792" s="43"/>
      <c r="I792" s="43"/>
      <c r="J792" s="43"/>
      <c r="K792" s="43"/>
      <c r="L792" s="43"/>
      <c r="M792" s="381"/>
      <c r="N792" s="43"/>
      <c r="O792" s="43"/>
      <c r="P792" s="43"/>
      <c r="Q792" s="43"/>
      <c r="R792" s="43"/>
      <c r="S792" s="43"/>
      <c r="T792" s="43"/>
      <c r="U792" s="373"/>
      <c r="V792" s="37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</row>
    <row r="793" spans="1:32" ht="12.75" customHeight="1">
      <c r="A793" s="343"/>
      <c r="C793" s="343"/>
      <c r="D793" s="343"/>
      <c r="E793" s="43"/>
      <c r="F793" s="43"/>
      <c r="G793" s="381"/>
      <c r="H793" s="43"/>
      <c r="I793" s="43"/>
      <c r="J793" s="43"/>
      <c r="K793" s="43"/>
      <c r="L793" s="43"/>
      <c r="M793" s="381"/>
      <c r="N793" s="43"/>
      <c r="O793" s="43"/>
      <c r="P793" s="43"/>
      <c r="Q793" s="43"/>
      <c r="R793" s="43"/>
      <c r="S793" s="43"/>
      <c r="T793" s="43"/>
      <c r="U793" s="373"/>
      <c r="V793" s="37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</row>
    <row r="794" spans="1:32" ht="12.75" customHeight="1">
      <c r="A794" s="343"/>
      <c r="C794" s="343"/>
      <c r="D794" s="343"/>
      <c r="E794" s="43"/>
      <c r="F794" s="43"/>
      <c r="G794" s="381"/>
      <c r="H794" s="43"/>
      <c r="I794" s="43"/>
      <c r="J794" s="43"/>
      <c r="K794" s="43"/>
      <c r="L794" s="43"/>
      <c r="M794" s="381"/>
      <c r="N794" s="43"/>
      <c r="O794" s="43"/>
      <c r="P794" s="43"/>
      <c r="Q794" s="43"/>
      <c r="R794" s="43"/>
      <c r="S794" s="43"/>
      <c r="T794" s="43"/>
      <c r="U794" s="373"/>
      <c r="V794" s="37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</row>
    <row r="795" spans="1:32" ht="12.75" customHeight="1">
      <c r="A795" s="343"/>
      <c r="C795" s="343"/>
      <c r="D795" s="343"/>
      <c r="E795" s="43"/>
      <c r="F795" s="43"/>
      <c r="G795" s="381"/>
      <c r="H795" s="43"/>
      <c r="I795" s="43"/>
      <c r="J795" s="43"/>
      <c r="K795" s="43"/>
      <c r="L795" s="43"/>
      <c r="M795" s="381"/>
      <c r="N795" s="43"/>
      <c r="O795" s="43"/>
      <c r="P795" s="43"/>
      <c r="Q795" s="43"/>
      <c r="R795" s="43"/>
      <c r="S795" s="43"/>
      <c r="T795" s="43"/>
      <c r="U795" s="373"/>
      <c r="V795" s="37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</row>
    <row r="796" spans="1:32" ht="12.75" customHeight="1">
      <c r="A796" s="343"/>
      <c r="C796" s="343"/>
      <c r="D796" s="343"/>
      <c r="E796" s="43"/>
      <c r="F796" s="43"/>
      <c r="G796" s="381"/>
      <c r="H796" s="43"/>
      <c r="I796" s="43"/>
      <c r="J796" s="43"/>
      <c r="K796" s="43"/>
      <c r="L796" s="43"/>
      <c r="M796" s="381"/>
      <c r="N796" s="43"/>
      <c r="O796" s="43"/>
      <c r="P796" s="43"/>
      <c r="Q796" s="43"/>
      <c r="R796" s="43"/>
      <c r="S796" s="43"/>
      <c r="T796" s="43"/>
      <c r="U796" s="373"/>
      <c r="V796" s="37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</row>
    <row r="797" spans="1:32" ht="12.75" customHeight="1">
      <c r="A797" s="343"/>
      <c r="C797" s="343"/>
      <c r="D797" s="343"/>
      <c r="E797" s="43"/>
      <c r="F797" s="43"/>
      <c r="G797" s="381"/>
      <c r="H797" s="43"/>
      <c r="I797" s="43"/>
      <c r="J797" s="43"/>
      <c r="K797" s="43"/>
      <c r="L797" s="43"/>
      <c r="M797" s="381"/>
      <c r="N797" s="43"/>
      <c r="O797" s="43"/>
      <c r="P797" s="43"/>
      <c r="Q797" s="43"/>
      <c r="R797" s="43"/>
      <c r="S797" s="43"/>
      <c r="T797" s="43"/>
      <c r="U797" s="373"/>
      <c r="V797" s="37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</row>
    <row r="798" spans="1:32" ht="12.75" customHeight="1">
      <c r="A798" s="343"/>
      <c r="C798" s="343"/>
      <c r="D798" s="343"/>
      <c r="E798" s="43"/>
      <c r="F798" s="43"/>
      <c r="G798" s="381"/>
      <c r="H798" s="43"/>
      <c r="I798" s="43"/>
      <c r="J798" s="43"/>
      <c r="K798" s="43"/>
      <c r="L798" s="43"/>
      <c r="M798" s="381"/>
      <c r="N798" s="43"/>
      <c r="O798" s="43"/>
      <c r="P798" s="43"/>
      <c r="Q798" s="43"/>
      <c r="R798" s="43"/>
      <c r="S798" s="43"/>
      <c r="T798" s="43"/>
      <c r="U798" s="373"/>
      <c r="V798" s="37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</row>
    <row r="799" spans="1:32" ht="12.75" customHeight="1">
      <c r="A799" s="343"/>
      <c r="C799" s="343"/>
      <c r="D799" s="343"/>
      <c r="E799" s="43"/>
      <c r="F799" s="43"/>
      <c r="G799" s="381"/>
      <c r="H799" s="43"/>
      <c r="I799" s="43"/>
      <c r="J799" s="43"/>
      <c r="K799" s="43"/>
      <c r="L799" s="43"/>
      <c r="M799" s="381"/>
      <c r="N799" s="43"/>
      <c r="O799" s="43"/>
      <c r="P799" s="43"/>
      <c r="Q799" s="43"/>
      <c r="R799" s="43"/>
      <c r="S799" s="43"/>
      <c r="T799" s="43"/>
      <c r="U799" s="373"/>
      <c r="V799" s="37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</row>
    <row r="800" spans="1:32" ht="12.75" customHeight="1">
      <c r="A800" s="343"/>
      <c r="C800" s="343"/>
      <c r="D800" s="343"/>
      <c r="E800" s="43"/>
      <c r="F800" s="43"/>
      <c r="G800" s="381"/>
      <c r="H800" s="43"/>
      <c r="I800" s="43"/>
      <c r="J800" s="43"/>
      <c r="K800" s="43"/>
      <c r="L800" s="43"/>
      <c r="M800" s="381"/>
      <c r="N800" s="43"/>
      <c r="O800" s="43"/>
      <c r="P800" s="43"/>
      <c r="Q800" s="43"/>
      <c r="R800" s="43"/>
      <c r="S800" s="43"/>
      <c r="T800" s="43"/>
      <c r="U800" s="373"/>
      <c r="V800" s="37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</row>
    <row r="801" spans="1:32" ht="12.75" customHeight="1">
      <c r="A801" s="343"/>
      <c r="C801" s="343"/>
      <c r="D801" s="343"/>
      <c r="E801" s="43"/>
      <c r="F801" s="43"/>
      <c r="G801" s="381"/>
      <c r="H801" s="43"/>
      <c r="I801" s="43"/>
      <c r="J801" s="43"/>
      <c r="K801" s="43"/>
      <c r="L801" s="43"/>
      <c r="M801" s="381"/>
      <c r="N801" s="43"/>
      <c r="O801" s="43"/>
      <c r="P801" s="43"/>
      <c r="Q801" s="43"/>
      <c r="R801" s="43"/>
      <c r="S801" s="43"/>
      <c r="T801" s="43"/>
      <c r="U801" s="373"/>
      <c r="V801" s="37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</row>
    <row r="802" spans="1:32" ht="12.75" customHeight="1">
      <c r="A802" s="343"/>
      <c r="C802" s="343"/>
      <c r="D802" s="343"/>
      <c r="E802" s="43"/>
      <c r="F802" s="43"/>
      <c r="G802" s="381"/>
      <c r="H802" s="43"/>
      <c r="I802" s="43"/>
      <c r="J802" s="43"/>
      <c r="K802" s="43"/>
      <c r="L802" s="43"/>
      <c r="M802" s="381"/>
      <c r="N802" s="43"/>
      <c r="O802" s="43"/>
      <c r="P802" s="43"/>
      <c r="Q802" s="43"/>
      <c r="R802" s="43"/>
      <c r="S802" s="43"/>
      <c r="T802" s="43"/>
      <c r="U802" s="373"/>
      <c r="V802" s="37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</row>
    <row r="803" spans="1:32" ht="12.75" customHeight="1">
      <c r="A803" s="343"/>
      <c r="C803" s="343"/>
      <c r="D803" s="343"/>
      <c r="E803" s="43"/>
      <c r="F803" s="43"/>
      <c r="G803" s="381"/>
      <c r="H803" s="43"/>
      <c r="I803" s="43"/>
      <c r="J803" s="43"/>
      <c r="K803" s="43"/>
      <c r="L803" s="43"/>
      <c r="M803" s="381"/>
      <c r="N803" s="43"/>
      <c r="O803" s="43"/>
      <c r="P803" s="43"/>
      <c r="Q803" s="43"/>
      <c r="R803" s="43"/>
      <c r="S803" s="43"/>
      <c r="T803" s="43"/>
      <c r="U803" s="373"/>
      <c r="V803" s="37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</row>
    <row r="804" spans="1:32" ht="12.75" customHeight="1">
      <c r="A804" s="343"/>
      <c r="C804" s="343"/>
      <c r="D804" s="343"/>
      <c r="E804" s="43"/>
      <c r="F804" s="43"/>
      <c r="G804" s="381"/>
      <c r="H804" s="43"/>
      <c r="I804" s="43"/>
      <c r="J804" s="43"/>
      <c r="K804" s="43"/>
      <c r="L804" s="43"/>
      <c r="M804" s="381"/>
      <c r="N804" s="43"/>
      <c r="O804" s="43"/>
      <c r="P804" s="43"/>
      <c r="Q804" s="43"/>
      <c r="R804" s="43"/>
      <c r="S804" s="43"/>
      <c r="T804" s="43"/>
      <c r="U804" s="373"/>
      <c r="V804" s="37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</row>
    <row r="805" spans="1:32" ht="12.75" customHeight="1">
      <c r="A805" s="343"/>
      <c r="C805" s="343"/>
      <c r="D805" s="343"/>
      <c r="E805" s="43"/>
      <c r="F805" s="43"/>
      <c r="G805" s="381"/>
      <c r="H805" s="43"/>
      <c r="I805" s="43"/>
      <c r="J805" s="43"/>
      <c r="K805" s="43"/>
      <c r="L805" s="43"/>
      <c r="M805" s="381"/>
      <c r="N805" s="43"/>
      <c r="O805" s="43"/>
      <c r="P805" s="43"/>
      <c r="Q805" s="43"/>
      <c r="R805" s="43"/>
      <c r="S805" s="43"/>
      <c r="T805" s="43"/>
      <c r="U805" s="373"/>
      <c r="V805" s="37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</row>
    <row r="806" spans="1:32" ht="12.75" customHeight="1">
      <c r="A806" s="343"/>
      <c r="C806" s="343"/>
      <c r="D806" s="343"/>
      <c r="E806" s="43"/>
      <c r="F806" s="43"/>
      <c r="G806" s="381"/>
      <c r="H806" s="43"/>
      <c r="I806" s="43"/>
      <c r="J806" s="43"/>
      <c r="K806" s="43"/>
      <c r="L806" s="43"/>
      <c r="M806" s="381"/>
      <c r="N806" s="43"/>
      <c r="O806" s="43"/>
      <c r="P806" s="43"/>
      <c r="Q806" s="43"/>
      <c r="R806" s="43"/>
      <c r="S806" s="43"/>
      <c r="T806" s="43"/>
      <c r="U806" s="373"/>
      <c r="V806" s="37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</row>
    <row r="807" spans="1:32" ht="12.75" customHeight="1">
      <c r="A807" s="343"/>
      <c r="C807" s="343"/>
      <c r="D807" s="343"/>
      <c r="E807" s="43"/>
      <c r="F807" s="43"/>
      <c r="G807" s="381"/>
      <c r="H807" s="43"/>
      <c r="I807" s="43"/>
      <c r="J807" s="43"/>
      <c r="K807" s="43"/>
      <c r="L807" s="43"/>
      <c r="M807" s="381"/>
      <c r="N807" s="43"/>
      <c r="O807" s="43"/>
      <c r="P807" s="43"/>
      <c r="Q807" s="43"/>
      <c r="R807" s="43"/>
      <c r="S807" s="43"/>
      <c r="T807" s="43"/>
      <c r="U807" s="373"/>
      <c r="V807" s="37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</row>
    <row r="808" spans="1:32" ht="12.75" customHeight="1">
      <c r="A808" s="343"/>
      <c r="C808" s="343"/>
      <c r="D808" s="343"/>
      <c r="E808" s="43"/>
      <c r="F808" s="43"/>
      <c r="G808" s="381"/>
      <c r="H808" s="43"/>
      <c r="I808" s="43"/>
      <c r="J808" s="43"/>
      <c r="K808" s="43"/>
      <c r="L808" s="43"/>
      <c r="M808" s="381"/>
      <c r="N808" s="43"/>
      <c r="O808" s="43"/>
      <c r="P808" s="43"/>
      <c r="Q808" s="43"/>
      <c r="R808" s="43"/>
      <c r="S808" s="43"/>
      <c r="T808" s="43"/>
      <c r="U808" s="373"/>
      <c r="V808" s="37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</row>
    <row r="809" spans="1:32" ht="12.75" customHeight="1">
      <c r="A809" s="343"/>
      <c r="C809" s="343"/>
      <c r="D809" s="343"/>
      <c r="E809" s="43"/>
      <c r="F809" s="43"/>
      <c r="G809" s="381"/>
      <c r="H809" s="43"/>
      <c r="I809" s="43"/>
      <c r="J809" s="43"/>
      <c r="K809" s="43"/>
      <c r="L809" s="43"/>
      <c r="M809" s="381"/>
      <c r="N809" s="43"/>
      <c r="O809" s="43"/>
      <c r="P809" s="43"/>
      <c r="Q809" s="43"/>
      <c r="R809" s="43"/>
      <c r="S809" s="43"/>
      <c r="T809" s="43"/>
      <c r="U809" s="373"/>
      <c r="V809" s="37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</row>
    <row r="810" spans="1:32" ht="12.75" customHeight="1">
      <c r="A810" s="343"/>
      <c r="C810" s="343"/>
      <c r="D810" s="343"/>
      <c r="E810" s="43"/>
      <c r="F810" s="43"/>
      <c r="G810" s="381"/>
      <c r="H810" s="43"/>
      <c r="I810" s="43"/>
      <c r="J810" s="43"/>
      <c r="K810" s="43"/>
      <c r="L810" s="43"/>
      <c r="M810" s="381"/>
      <c r="N810" s="43"/>
      <c r="O810" s="43"/>
      <c r="P810" s="43"/>
      <c r="Q810" s="43"/>
      <c r="R810" s="43"/>
      <c r="S810" s="43"/>
      <c r="T810" s="43"/>
      <c r="U810" s="373"/>
      <c r="V810" s="37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</row>
    <row r="811" spans="1:32" ht="12.75" customHeight="1">
      <c r="A811" s="343"/>
      <c r="C811" s="343"/>
      <c r="D811" s="343"/>
      <c r="E811" s="43"/>
      <c r="F811" s="43"/>
      <c r="G811" s="381"/>
      <c r="H811" s="43"/>
      <c r="I811" s="43"/>
      <c r="J811" s="43"/>
      <c r="K811" s="43"/>
      <c r="L811" s="43"/>
      <c r="M811" s="381"/>
      <c r="N811" s="43"/>
      <c r="O811" s="43"/>
      <c r="P811" s="43"/>
      <c r="Q811" s="43"/>
      <c r="R811" s="43"/>
      <c r="S811" s="43"/>
      <c r="T811" s="43"/>
      <c r="U811" s="373"/>
      <c r="V811" s="37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</row>
    <row r="812" spans="1:32" ht="12.75" customHeight="1">
      <c r="A812" s="343"/>
      <c r="C812" s="343"/>
      <c r="D812" s="343"/>
      <c r="E812" s="43"/>
      <c r="F812" s="43"/>
      <c r="G812" s="381"/>
      <c r="H812" s="43"/>
      <c r="I812" s="43"/>
      <c r="J812" s="43"/>
      <c r="K812" s="43"/>
      <c r="L812" s="43"/>
      <c r="M812" s="381"/>
      <c r="N812" s="43"/>
      <c r="O812" s="43"/>
      <c r="P812" s="43"/>
      <c r="Q812" s="43"/>
      <c r="R812" s="43"/>
      <c r="S812" s="43"/>
      <c r="T812" s="43"/>
      <c r="U812" s="373"/>
      <c r="V812" s="37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</row>
    <row r="813" spans="1:32" ht="12.75" customHeight="1">
      <c r="A813" s="343"/>
      <c r="C813" s="343"/>
      <c r="D813" s="343"/>
      <c r="E813" s="43"/>
      <c r="F813" s="43"/>
      <c r="G813" s="381"/>
      <c r="H813" s="43"/>
      <c r="I813" s="43"/>
      <c r="J813" s="43"/>
      <c r="K813" s="43"/>
      <c r="L813" s="43"/>
      <c r="M813" s="381"/>
      <c r="N813" s="43"/>
      <c r="O813" s="43"/>
      <c r="P813" s="43"/>
      <c r="Q813" s="43"/>
      <c r="R813" s="43"/>
      <c r="S813" s="43"/>
      <c r="T813" s="43"/>
      <c r="U813" s="373"/>
      <c r="V813" s="37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</row>
    <row r="814" spans="1:32" ht="12.75" customHeight="1">
      <c r="A814" s="343"/>
      <c r="C814" s="343"/>
      <c r="D814" s="343"/>
      <c r="E814" s="43"/>
      <c r="F814" s="43"/>
      <c r="G814" s="381"/>
      <c r="H814" s="43"/>
      <c r="I814" s="43"/>
      <c r="J814" s="43"/>
      <c r="K814" s="43"/>
      <c r="L814" s="43"/>
      <c r="M814" s="381"/>
      <c r="N814" s="43"/>
      <c r="O814" s="43"/>
      <c r="P814" s="43"/>
      <c r="Q814" s="43"/>
      <c r="R814" s="43"/>
      <c r="S814" s="43"/>
      <c r="T814" s="43"/>
      <c r="U814" s="373"/>
      <c r="V814" s="37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</row>
    <row r="815" spans="1:32" ht="12.75" customHeight="1">
      <c r="A815" s="343"/>
      <c r="C815" s="343"/>
      <c r="D815" s="343"/>
      <c r="E815" s="43"/>
      <c r="F815" s="43"/>
      <c r="G815" s="381"/>
      <c r="H815" s="43"/>
      <c r="I815" s="43"/>
      <c r="J815" s="43"/>
      <c r="K815" s="43"/>
      <c r="L815" s="43"/>
      <c r="M815" s="381"/>
      <c r="N815" s="43"/>
      <c r="O815" s="43"/>
      <c r="P815" s="43"/>
      <c r="Q815" s="43"/>
      <c r="R815" s="43"/>
      <c r="S815" s="43"/>
      <c r="T815" s="43"/>
      <c r="U815" s="373"/>
      <c r="V815" s="37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</row>
    <row r="816" spans="1:32" ht="12.75" customHeight="1">
      <c r="A816" s="343"/>
      <c r="C816" s="343"/>
      <c r="D816" s="343"/>
      <c r="E816" s="43"/>
      <c r="F816" s="43"/>
      <c r="G816" s="381"/>
      <c r="H816" s="43"/>
      <c r="I816" s="43"/>
      <c r="J816" s="43"/>
      <c r="K816" s="43"/>
      <c r="L816" s="43"/>
      <c r="M816" s="381"/>
      <c r="N816" s="43"/>
      <c r="O816" s="43"/>
      <c r="P816" s="43"/>
      <c r="Q816" s="43"/>
      <c r="R816" s="43"/>
      <c r="S816" s="43"/>
      <c r="T816" s="43"/>
      <c r="U816" s="373"/>
      <c r="V816" s="37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</row>
    <row r="817" spans="1:32" ht="12.75" customHeight="1">
      <c r="A817" s="343"/>
      <c r="C817" s="343"/>
      <c r="D817" s="343"/>
      <c r="E817" s="43"/>
      <c r="F817" s="43"/>
      <c r="G817" s="381"/>
      <c r="H817" s="43"/>
      <c r="I817" s="43"/>
      <c r="J817" s="43"/>
      <c r="K817" s="43"/>
      <c r="L817" s="43"/>
      <c r="M817" s="381"/>
      <c r="N817" s="43"/>
      <c r="O817" s="43"/>
      <c r="P817" s="43"/>
      <c r="Q817" s="43"/>
      <c r="R817" s="43"/>
      <c r="S817" s="43"/>
      <c r="T817" s="43"/>
      <c r="U817" s="373"/>
      <c r="V817" s="37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</row>
    <row r="818" spans="1:32" ht="12.75" customHeight="1">
      <c r="A818" s="343"/>
      <c r="C818" s="343"/>
      <c r="D818" s="343"/>
      <c r="E818" s="43"/>
      <c r="F818" s="43"/>
      <c r="G818" s="381"/>
      <c r="H818" s="43"/>
      <c r="I818" s="43"/>
      <c r="J818" s="43"/>
      <c r="K818" s="43"/>
      <c r="L818" s="43"/>
      <c r="M818" s="381"/>
      <c r="N818" s="43"/>
      <c r="O818" s="43"/>
      <c r="P818" s="43"/>
      <c r="Q818" s="43"/>
      <c r="R818" s="43"/>
      <c r="S818" s="43"/>
      <c r="T818" s="43"/>
      <c r="U818" s="373"/>
      <c r="V818" s="37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</row>
    <row r="819" spans="1:32" ht="12.75" customHeight="1">
      <c r="A819" s="343"/>
      <c r="C819" s="343"/>
      <c r="D819" s="343"/>
      <c r="E819" s="43"/>
      <c r="F819" s="43"/>
      <c r="G819" s="381"/>
      <c r="H819" s="43"/>
      <c r="I819" s="43"/>
      <c r="J819" s="43"/>
      <c r="K819" s="43"/>
      <c r="L819" s="43"/>
      <c r="M819" s="381"/>
      <c r="N819" s="43"/>
      <c r="O819" s="43"/>
      <c r="P819" s="43"/>
      <c r="Q819" s="43"/>
      <c r="R819" s="43"/>
      <c r="S819" s="43"/>
      <c r="T819" s="43"/>
      <c r="U819" s="373"/>
      <c r="V819" s="37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</row>
    <row r="820" spans="1:32" ht="12.75" customHeight="1">
      <c r="A820" s="343"/>
      <c r="C820" s="343"/>
      <c r="D820" s="343"/>
      <c r="E820" s="43"/>
      <c r="F820" s="43"/>
      <c r="G820" s="381"/>
      <c r="H820" s="43"/>
      <c r="I820" s="43"/>
      <c r="J820" s="43"/>
      <c r="K820" s="43"/>
      <c r="L820" s="43"/>
      <c r="M820" s="381"/>
      <c r="N820" s="43"/>
      <c r="O820" s="43"/>
      <c r="P820" s="43"/>
      <c r="Q820" s="43"/>
      <c r="R820" s="43"/>
      <c r="S820" s="43"/>
      <c r="T820" s="43"/>
      <c r="U820" s="373"/>
      <c r="V820" s="37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</row>
    <row r="821" spans="1:32" ht="12.75" customHeight="1">
      <c r="A821" s="343"/>
      <c r="C821" s="343"/>
      <c r="D821" s="343"/>
      <c r="E821" s="43"/>
      <c r="F821" s="43"/>
      <c r="G821" s="381"/>
      <c r="H821" s="43"/>
      <c r="I821" s="43"/>
      <c r="J821" s="43"/>
      <c r="K821" s="43"/>
      <c r="L821" s="43"/>
      <c r="M821" s="381"/>
      <c r="N821" s="43"/>
      <c r="O821" s="43"/>
      <c r="P821" s="43"/>
      <c r="Q821" s="43"/>
      <c r="R821" s="43"/>
      <c r="S821" s="43"/>
      <c r="T821" s="43"/>
      <c r="U821" s="373"/>
      <c r="V821" s="37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</row>
    <row r="822" spans="1:32" ht="12.75" customHeight="1">
      <c r="A822" s="343"/>
      <c r="C822" s="343"/>
      <c r="D822" s="343"/>
      <c r="E822" s="43"/>
      <c r="F822" s="43"/>
      <c r="G822" s="381"/>
      <c r="H822" s="43"/>
      <c r="I822" s="43"/>
      <c r="J822" s="43"/>
      <c r="K822" s="43"/>
      <c r="L822" s="43"/>
      <c r="M822" s="381"/>
      <c r="N822" s="43"/>
      <c r="O822" s="43"/>
      <c r="P822" s="43"/>
      <c r="Q822" s="43"/>
      <c r="R822" s="43"/>
      <c r="S822" s="43"/>
      <c r="T822" s="43"/>
      <c r="U822" s="373"/>
      <c r="V822" s="37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</row>
    <row r="823" spans="1:32" ht="12.75" customHeight="1">
      <c r="A823" s="343"/>
      <c r="C823" s="343"/>
      <c r="D823" s="343"/>
      <c r="E823" s="43"/>
      <c r="F823" s="43"/>
      <c r="G823" s="381"/>
      <c r="H823" s="43"/>
      <c r="I823" s="43"/>
      <c r="J823" s="43"/>
      <c r="K823" s="43"/>
      <c r="L823" s="43"/>
      <c r="M823" s="381"/>
      <c r="N823" s="43"/>
      <c r="O823" s="43"/>
      <c r="P823" s="43"/>
      <c r="Q823" s="43"/>
      <c r="R823" s="43"/>
      <c r="S823" s="43"/>
      <c r="T823" s="43"/>
      <c r="U823" s="373"/>
      <c r="V823" s="37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</row>
    <row r="824" spans="1:32" ht="12.75" customHeight="1">
      <c r="A824" s="343"/>
      <c r="C824" s="343"/>
      <c r="D824" s="343"/>
      <c r="E824" s="43"/>
      <c r="F824" s="43"/>
      <c r="G824" s="381"/>
      <c r="H824" s="43"/>
      <c r="I824" s="43"/>
      <c r="J824" s="43"/>
      <c r="K824" s="43"/>
      <c r="L824" s="43"/>
      <c r="M824" s="381"/>
      <c r="N824" s="43"/>
      <c r="O824" s="43"/>
      <c r="P824" s="43"/>
      <c r="Q824" s="43"/>
      <c r="R824" s="43"/>
      <c r="S824" s="43"/>
      <c r="T824" s="43"/>
      <c r="U824" s="373"/>
      <c r="V824" s="37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</row>
    <row r="825" spans="1:32" ht="12.75" customHeight="1">
      <c r="A825" s="343"/>
      <c r="C825" s="343"/>
      <c r="D825" s="343"/>
      <c r="E825" s="43"/>
      <c r="F825" s="43"/>
      <c r="G825" s="381"/>
      <c r="H825" s="43"/>
      <c r="I825" s="43"/>
      <c r="J825" s="43"/>
      <c r="K825" s="43"/>
      <c r="L825" s="43"/>
      <c r="M825" s="381"/>
      <c r="N825" s="43"/>
      <c r="O825" s="43"/>
      <c r="P825" s="43"/>
      <c r="Q825" s="43"/>
      <c r="R825" s="43"/>
      <c r="S825" s="43"/>
      <c r="T825" s="43"/>
      <c r="U825" s="373"/>
      <c r="V825" s="37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</row>
    <row r="826" spans="1:32" ht="12.75" customHeight="1">
      <c r="A826" s="343"/>
      <c r="C826" s="343"/>
      <c r="D826" s="343"/>
      <c r="E826" s="43"/>
      <c r="F826" s="43"/>
      <c r="G826" s="381"/>
      <c r="H826" s="43"/>
      <c r="I826" s="43"/>
      <c r="J826" s="43"/>
      <c r="K826" s="43"/>
      <c r="L826" s="43"/>
      <c r="M826" s="381"/>
      <c r="N826" s="43"/>
      <c r="O826" s="43"/>
      <c r="P826" s="43"/>
      <c r="Q826" s="43"/>
      <c r="R826" s="43"/>
      <c r="S826" s="43"/>
      <c r="T826" s="43"/>
      <c r="U826" s="373"/>
      <c r="V826" s="37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</row>
    <row r="827" spans="1:32" ht="12.75" customHeight="1">
      <c r="A827" s="343"/>
      <c r="C827" s="343"/>
      <c r="D827" s="343"/>
      <c r="E827" s="43"/>
      <c r="F827" s="43"/>
      <c r="G827" s="381"/>
      <c r="H827" s="43"/>
      <c r="I827" s="43"/>
      <c r="J827" s="43"/>
      <c r="K827" s="43"/>
      <c r="L827" s="43"/>
      <c r="M827" s="381"/>
      <c r="N827" s="43"/>
      <c r="O827" s="43"/>
      <c r="P827" s="43"/>
      <c r="Q827" s="43"/>
      <c r="R827" s="43"/>
      <c r="S827" s="43"/>
      <c r="T827" s="43"/>
      <c r="U827" s="373"/>
      <c r="V827" s="37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</row>
    <row r="828" spans="1:32" ht="12.75" customHeight="1">
      <c r="A828" s="343"/>
      <c r="C828" s="343"/>
      <c r="D828" s="343"/>
      <c r="E828" s="43"/>
      <c r="F828" s="43"/>
      <c r="G828" s="381"/>
      <c r="H828" s="43"/>
      <c r="I828" s="43"/>
      <c r="J828" s="43"/>
      <c r="K828" s="43"/>
      <c r="L828" s="43"/>
      <c r="M828" s="381"/>
      <c r="N828" s="43"/>
      <c r="O828" s="43"/>
      <c r="P828" s="43"/>
      <c r="Q828" s="43"/>
      <c r="R828" s="43"/>
      <c r="S828" s="43"/>
      <c r="T828" s="43"/>
      <c r="U828" s="373"/>
      <c r="V828" s="37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</row>
    <row r="829" spans="1:32" ht="12.75" customHeight="1">
      <c r="A829" s="343"/>
      <c r="C829" s="343"/>
      <c r="D829" s="343"/>
      <c r="E829" s="43"/>
      <c r="F829" s="43"/>
      <c r="G829" s="381"/>
      <c r="H829" s="43"/>
      <c r="I829" s="43"/>
      <c r="J829" s="43"/>
      <c r="K829" s="43"/>
      <c r="L829" s="43"/>
      <c r="M829" s="381"/>
      <c r="N829" s="43"/>
      <c r="O829" s="43"/>
      <c r="P829" s="43"/>
      <c r="Q829" s="43"/>
      <c r="R829" s="43"/>
      <c r="S829" s="43"/>
      <c r="T829" s="43"/>
      <c r="U829" s="373"/>
      <c r="V829" s="37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</row>
    <row r="830" spans="1:32" ht="12.75" customHeight="1">
      <c r="A830" s="343"/>
      <c r="C830" s="343"/>
      <c r="D830" s="343"/>
      <c r="E830" s="43"/>
      <c r="F830" s="43"/>
      <c r="G830" s="381"/>
      <c r="H830" s="43"/>
      <c r="I830" s="43"/>
      <c r="J830" s="43"/>
      <c r="K830" s="43"/>
      <c r="L830" s="43"/>
      <c r="M830" s="381"/>
      <c r="N830" s="43"/>
      <c r="O830" s="43"/>
      <c r="P830" s="43"/>
      <c r="Q830" s="43"/>
      <c r="R830" s="43"/>
      <c r="S830" s="43"/>
      <c r="T830" s="43"/>
      <c r="U830" s="373"/>
      <c r="V830" s="37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</row>
    <row r="831" spans="1:32" ht="12.75" customHeight="1">
      <c r="A831" s="343"/>
      <c r="C831" s="343"/>
      <c r="D831" s="343"/>
      <c r="E831" s="43"/>
      <c r="F831" s="43"/>
      <c r="G831" s="381"/>
      <c r="H831" s="43"/>
      <c r="I831" s="43"/>
      <c r="J831" s="43"/>
      <c r="K831" s="43"/>
      <c r="L831" s="43"/>
      <c r="M831" s="381"/>
      <c r="N831" s="43"/>
      <c r="O831" s="43"/>
      <c r="P831" s="43"/>
      <c r="Q831" s="43"/>
      <c r="R831" s="43"/>
      <c r="S831" s="43"/>
      <c r="T831" s="43"/>
      <c r="U831" s="373"/>
      <c r="V831" s="37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</row>
    <row r="832" spans="1:32" ht="12.75" customHeight="1">
      <c r="A832" s="343"/>
      <c r="C832" s="343"/>
      <c r="D832" s="343"/>
      <c r="E832" s="43"/>
      <c r="F832" s="43"/>
      <c r="G832" s="381"/>
      <c r="H832" s="43"/>
      <c r="I832" s="43"/>
      <c r="J832" s="43"/>
      <c r="K832" s="43"/>
      <c r="L832" s="43"/>
      <c r="M832" s="381"/>
      <c r="N832" s="43"/>
      <c r="O832" s="43"/>
      <c r="P832" s="43"/>
      <c r="Q832" s="43"/>
      <c r="R832" s="43"/>
      <c r="S832" s="43"/>
      <c r="T832" s="43"/>
      <c r="U832" s="373"/>
      <c r="V832" s="37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</row>
    <row r="833" spans="1:32" ht="12.75" customHeight="1">
      <c r="A833" s="343"/>
      <c r="C833" s="343"/>
      <c r="D833" s="343"/>
      <c r="E833" s="43"/>
      <c r="F833" s="43"/>
      <c r="G833" s="381"/>
      <c r="H833" s="43"/>
      <c r="I833" s="43"/>
      <c r="J833" s="43"/>
      <c r="K833" s="43"/>
      <c r="L833" s="43"/>
      <c r="M833" s="381"/>
      <c r="N833" s="43"/>
      <c r="O833" s="43"/>
      <c r="P833" s="43"/>
      <c r="Q833" s="43"/>
      <c r="R833" s="43"/>
      <c r="S833" s="43"/>
      <c r="T833" s="43"/>
      <c r="U833" s="373"/>
      <c r="V833" s="37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</row>
    <row r="834" spans="1:32" ht="12.75" customHeight="1">
      <c r="A834" s="343"/>
      <c r="C834" s="343"/>
      <c r="D834" s="343"/>
      <c r="E834" s="43"/>
      <c r="F834" s="43"/>
      <c r="G834" s="381"/>
      <c r="H834" s="43"/>
      <c r="I834" s="43"/>
      <c r="J834" s="43"/>
      <c r="K834" s="43"/>
      <c r="L834" s="43"/>
      <c r="M834" s="381"/>
      <c r="N834" s="43"/>
      <c r="O834" s="43"/>
      <c r="P834" s="43"/>
      <c r="Q834" s="43"/>
      <c r="R834" s="43"/>
      <c r="S834" s="43"/>
      <c r="T834" s="43"/>
      <c r="U834" s="373"/>
      <c r="V834" s="37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</row>
    <row r="835" spans="1:32" ht="12.75" customHeight="1">
      <c r="A835" s="343"/>
      <c r="C835" s="343"/>
      <c r="D835" s="343"/>
      <c r="E835" s="43"/>
      <c r="F835" s="43"/>
      <c r="G835" s="381"/>
      <c r="H835" s="43"/>
      <c r="I835" s="43"/>
      <c r="J835" s="43"/>
      <c r="K835" s="43"/>
      <c r="L835" s="43"/>
      <c r="M835" s="381"/>
      <c r="N835" s="43"/>
      <c r="O835" s="43"/>
      <c r="P835" s="43"/>
      <c r="Q835" s="43"/>
      <c r="R835" s="43"/>
      <c r="S835" s="43"/>
      <c r="T835" s="43"/>
      <c r="U835" s="373"/>
      <c r="V835" s="37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</row>
    <row r="836" spans="1:32" ht="12.75" customHeight="1">
      <c r="A836" s="343"/>
      <c r="C836" s="343"/>
      <c r="D836" s="343"/>
      <c r="E836" s="43"/>
      <c r="F836" s="43"/>
      <c r="G836" s="381"/>
      <c r="H836" s="43"/>
      <c r="I836" s="43"/>
      <c r="J836" s="43"/>
      <c r="K836" s="43"/>
      <c r="L836" s="43"/>
      <c r="M836" s="381"/>
      <c r="N836" s="43"/>
      <c r="O836" s="43"/>
      <c r="P836" s="43"/>
      <c r="Q836" s="43"/>
      <c r="R836" s="43"/>
      <c r="S836" s="43"/>
      <c r="T836" s="43"/>
      <c r="U836" s="373"/>
      <c r="V836" s="37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</row>
    <row r="837" spans="1:32" ht="12.75" customHeight="1">
      <c r="A837" s="343"/>
      <c r="C837" s="343"/>
      <c r="D837" s="343"/>
      <c r="E837" s="43"/>
      <c r="F837" s="43"/>
      <c r="G837" s="381"/>
      <c r="H837" s="43"/>
      <c r="I837" s="43"/>
      <c r="J837" s="43"/>
      <c r="K837" s="43"/>
      <c r="L837" s="43"/>
      <c r="M837" s="381"/>
      <c r="N837" s="43"/>
      <c r="O837" s="43"/>
      <c r="P837" s="43"/>
      <c r="Q837" s="43"/>
      <c r="R837" s="43"/>
      <c r="S837" s="43"/>
      <c r="T837" s="43"/>
      <c r="U837" s="373"/>
      <c r="V837" s="37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</row>
    <row r="838" spans="1:32" ht="12.75" customHeight="1">
      <c r="A838" s="343"/>
      <c r="C838" s="343"/>
      <c r="D838" s="343"/>
      <c r="E838" s="43"/>
      <c r="F838" s="43"/>
      <c r="G838" s="381"/>
      <c r="H838" s="43"/>
      <c r="I838" s="43"/>
      <c r="J838" s="43"/>
      <c r="K838" s="43"/>
      <c r="L838" s="43"/>
      <c r="M838" s="381"/>
      <c r="N838" s="43"/>
      <c r="O838" s="43"/>
      <c r="P838" s="43"/>
      <c r="Q838" s="43"/>
      <c r="R838" s="43"/>
      <c r="S838" s="43"/>
      <c r="T838" s="43"/>
      <c r="U838" s="373"/>
      <c r="V838" s="37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</row>
    <row r="839" spans="1:32" ht="12.75" customHeight="1">
      <c r="A839" s="343"/>
      <c r="C839" s="343"/>
      <c r="D839" s="343"/>
      <c r="E839" s="43"/>
      <c r="F839" s="43"/>
      <c r="G839" s="381"/>
      <c r="H839" s="43"/>
      <c r="I839" s="43"/>
      <c r="J839" s="43"/>
      <c r="K839" s="43"/>
      <c r="L839" s="43"/>
      <c r="M839" s="381"/>
      <c r="N839" s="43"/>
      <c r="O839" s="43"/>
      <c r="P839" s="43"/>
      <c r="Q839" s="43"/>
      <c r="R839" s="43"/>
      <c r="S839" s="43"/>
      <c r="T839" s="43"/>
      <c r="U839" s="373"/>
      <c r="V839" s="37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</row>
    <row r="840" spans="1:32" ht="12.75" customHeight="1">
      <c r="A840" s="343"/>
      <c r="C840" s="343"/>
      <c r="D840" s="343"/>
      <c r="E840" s="43"/>
      <c r="F840" s="43"/>
      <c r="G840" s="381"/>
      <c r="H840" s="43"/>
      <c r="I840" s="43"/>
      <c r="J840" s="43"/>
      <c r="K840" s="43"/>
      <c r="L840" s="43"/>
      <c r="M840" s="381"/>
      <c r="N840" s="43"/>
      <c r="O840" s="43"/>
      <c r="P840" s="43"/>
      <c r="Q840" s="43"/>
      <c r="R840" s="43"/>
      <c r="S840" s="43"/>
      <c r="T840" s="43"/>
      <c r="U840" s="373"/>
      <c r="V840" s="37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</row>
    <row r="841" spans="1:32" ht="12.75" customHeight="1">
      <c r="A841" s="343"/>
      <c r="C841" s="343"/>
      <c r="D841" s="343"/>
      <c r="E841" s="43"/>
      <c r="F841" s="43"/>
      <c r="G841" s="381"/>
      <c r="H841" s="43"/>
      <c r="I841" s="43"/>
      <c r="J841" s="43"/>
      <c r="K841" s="43"/>
      <c r="L841" s="43"/>
      <c r="M841" s="381"/>
      <c r="N841" s="43"/>
      <c r="O841" s="43"/>
      <c r="P841" s="43"/>
      <c r="Q841" s="43"/>
      <c r="R841" s="43"/>
      <c r="S841" s="43"/>
      <c r="T841" s="43"/>
      <c r="U841" s="373"/>
      <c r="V841" s="37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</row>
    <row r="842" spans="1:32" ht="12.75" customHeight="1">
      <c r="A842" s="343"/>
      <c r="C842" s="343"/>
      <c r="D842" s="343"/>
      <c r="E842" s="43"/>
      <c r="F842" s="43"/>
      <c r="G842" s="381"/>
      <c r="H842" s="43"/>
      <c r="I842" s="43"/>
      <c r="J842" s="43"/>
      <c r="K842" s="43"/>
      <c r="L842" s="43"/>
      <c r="M842" s="381"/>
      <c r="N842" s="43"/>
      <c r="O842" s="43"/>
      <c r="P842" s="43"/>
      <c r="Q842" s="43"/>
      <c r="R842" s="43"/>
      <c r="S842" s="43"/>
      <c r="T842" s="43"/>
      <c r="U842" s="373"/>
      <c r="V842" s="37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</row>
    <row r="843" spans="1:32" ht="12.75" customHeight="1">
      <c r="A843" s="343"/>
      <c r="C843" s="343"/>
      <c r="D843" s="343"/>
      <c r="E843" s="43"/>
      <c r="F843" s="43"/>
      <c r="G843" s="381"/>
      <c r="H843" s="43"/>
      <c r="I843" s="43"/>
      <c r="J843" s="43"/>
      <c r="K843" s="43"/>
      <c r="L843" s="43"/>
      <c r="M843" s="381"/>
      <c r="N843" s="43"/>
      <c r="O843" s="43"/>
      <c r="P843" s="43"/>
      <c r="Q843" s="43"/>
      <c r="R843" s="43"/>
      <c r="S843" s="43"/>
      <c r="T843" s="43"/>
      <c r="U843" s="373"/>
      <c r="V843" s="37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</row>
    <row r="844" spans="1:32" ht="12.75" customHeight="1">
      <c r="A844" s="343"/>
      <c r="C844" s="343"/>
      <c r="D844" s="343"/>
      <c r="E844" s="43"/>
      <c r="F844" s="43"/>
      <c r="G844" s="381"/>
      <c r="H844" s="43"/>
      <c r="I844" s="43"/>
      <c r="J844" s="43"/>
      <c r="K844" s="43"/>
      <c r="L844" s="43"/>
      <c r="M844" s="381"/>
      <c r="N844" s="43"/>
      <c r="O844" s="43"/>
      <c r="P844" s="43"/>
      <c r="Q844" s="43"/>
      <c r="R844" s="43"/>
      <c r="S844" s="43"/>
      <c r="T844" s="43"/>
      <c r="U844" s="373"/>
      <c r="V844" s="37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</row>
    <row r="845" spans="1:32" ht="12.75" customHeight="1">
      <c r="A845" s="343"/>
      <c r="C845" s="343"/>
      <c r="D845" s="343"/>
      <c r="E845" s="43"/>
      <c r="F845" s="43"/>
      <c r="G845" s="381"/>
      <c r="H845" s="43"/>
      <c r="I845" s="43"/>
      <c r="J845" s="43"/>
      <c r="K845" s="43"/>
      <c r="L845" s="43"/>
      <c r="M845" s="381"/>
      <c r="N845" s="43"/>
      <c r="O845" s="43"/>
      <c r="P845" s="43"/>
      <c r="Q845" s="43"/>
      <c r="R845" s="43"/>
      <c r="S845" s="43"/>
      <c r="T845" s="43"/>
      <c r="U845" s="373"/>
      <c r="V845" s="37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</row>
    <row r="846" spans="1:32" ht="12.75" customHeight="1">
      <c r="A846" s="343"/>
      <c r="C846" s="343"/>
      <c r="D846" s="343"/>
      <c r="E846" s="43"/>
      <c r="F846" s="43"/>
      <c r="G846" s="381"/>
      <c r="H846" s="43"/>
      <c r="I846" s="43"/>
      <c r="J846" s="43"/>
      <c r="K846" s="43"/>
      <c r="L846" s="43"/>
      <c r="M846" s="381"/>
      <c r="N846" s="43"/>
      <c r="O846" s="43"/>
      <c r="P846" s="43"/>
      <c r="Q846" s="43"/>
      <c r="R846" s="43"/>
      <c r="S846" s="43"/>
      <c r="T846" s="43"/>
      <c r="U846" s="373"/>
      <c r="V846" s="37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</row>
    <row r="847" spans="1:32" ht="12.75" customHeight="1">
      <c r="A847" s="343"/>
      <c r="C847" s="343"/>
      <c r="D847" s="343"/>
      <c r="E847" s="43"/>
      <c r="F847" s="43"/>
      <c r="G847" s="381"/>
      <c r="H847" s="43"/>
      <c r="I847" s="43"/>
      <c r="J847" s="43"/>
      <c r="K847" s="43"/>
      <c r="L847" s="43"/>
      <c r="M847" s="381"/>
      <c r="N847" s="43"/>
      <c r="O847" s="43"/>
      <c r="P847" s="43"/>
      <c r="Q847" s="43"/>
      <c r="R847" s="43"/>
      <c r="S847" s="43"/>
      <c r="T847" s="43"/>
      <c r="U847" s="373"/>
      <c r="V847" s="37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</row>
    <row r="848" spans="1:32" ht="12.75" customHeight="1">
      <c r="A848" s="343"/>
      <c r="C848" s="343"/>
      <c r="D848" s="343"/>
      <c r="E848" s="43"/>
      <c r="F848" s="43"/>
      <c r="G848" s="381"/>
      <c r="H848" s="43"/>
      <c r="I848" s="43"/>
      <c r="J848" s="43"/>
      <c r="K848" s="43"/>
      <c r="L848" s="43"/>
      <c r="M848" s="381"/>
      <c r="N848" s="43"/>
      <c r="O848" s="43"/>
      <c r="P848" s="43"/>
      <c r="Q848" s="43"/>
      <c r="R848" s="43"/>
      <c r="S848" s="43"/>
      <c r="T848" s="43"/>
      <c r="U848" s="373"/>
      <c r="V848" s="37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</row>
    <row r="849" spans="1:32" ht="12.75" customHeight="1">
      <c r="A849" s="343"/>
      <c r="C849" s="343"/>
      <c r="D849" s="343"/>
      <c r="E849" s="43"/>
      <c r="F849" s="43"/>
      <c r="G849" s="381"/>
      <c r="H849" s="43"/>
      <c r="I849" s="43"/>
      <c r="J849" s="43"/>
      <c r="K849" s="43"/>
      <c r="L849" s="43"/>
      <c r="M849" s="381"/>
      <c r="N849" s="43"/>
      <c r="O849" s="43"/>
      <c r="P849" s="43"/>
      <c r="Q849" s="43"/>
      <c r="R849" s="43"/>
      <c r="S849" s="43"/>
      <c r="T849" s="43"/>
      <c r="U849" s="373"/>
      <c r="V849" s="37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</row>
    <row r="850" spans="1:32" ht="12.75" customHeight="1">
      <c r="A850" s="343"/>
      <c r="C850" s="343"/>
      <c r="D850" s="343"/>
      <c r="E850" s="43"/>
      <c r="F850" s="43"/>
      <c r="G850" s="381"/>
      <c r="H850" s="43"/>
      <c r="I850" s="43"/>
      <c r="J850" s="43"/>
      <c r="K850" s="43"/>
      <c r="L850" s="43"/>
      <c r="M850" s="381"/>
      <c r="N850" s="43"/>
      <c r="O850" s="43"/>
      <c r="P850" s="43"/>
      <c r="Q850" s="43"/>
      <c r="R850" s="43"/>
      <c r="S850" s="43"/>
      <c r="T850" s="43"/>
      <c r="U850" s="373"/>
      <c r="V850" s="37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</row>
    <row r="851" spans="1:32" ht="12.75" customHeight="1">
      <c r="A851" s="343"/>
      <c r="C851" s="343"/>
      <c r="D851" s="343"/>
      <c r="E851" s="43"/>
      <c r="F851" s="43"/>
      <c r="G851" s="381"/>
      <c r="H851" s="43"/>
      <c r="I851" s="43"/>
      <c r="J851" s="43"/>
      <c r="K851" s="43"/>
      <c r="L851" s="43"/>
      <c r="M851" s="381"/>
      <c r="N851" s="43"/>
      <c r="O851" s="43"/>
      <c r="P851" s="43"/>
      <c r="Q851" s="43"/>
      <c r="R851" s="43"/>
      <c r="S851" s="43"/>
      <c r="T851" s="43"/>
      <c r="U851" s="373"/>
      <c r="V851" s="37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</row>
    <row r="852" spans="1:32" ht="12.75" customHeight="1">
      <c r="A852" s="343"/>
      <c r="C852" s="343"/>
      <c r="D852" s="343"/>
      <c r="E852" s="43"/>
      <c r="F852" s="43"/>
      <c r="G852" s="381"/>
      <c r="H852" s="43"/>
      <c r="I852" s="43"/>
      <c r="J852" s="43"/>
      <c r="K852" s="43"/>
      <c r="L852" s="43"/>
      <c r="M852" s="381"/>
      <c r="N852" s="43"/>
      <c r="O852" s="43"/>
      <c r="P852" s="43"/>
      <c r="Q852" s="43"/>
      <c r="R852" s="43"/>
      <c r="S852" s="43"/>
      <c r="T852" s="43"/>
      <c r="U852" s="373"/>
      <c r="V852" s="37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</row>
    <row r="853" spans="1:32" ht="12.75" customHeight="1">
      <c r="A853" s="343"/>
      <c r="C853" s="343"/>
      <c r="D853" s="343"/>
      <c r="E853" s="43"/>
      <c r="F853" s="43"/>
      <c r="G853" s="381"/>
      <c r="H853" s="43"/>
      <c r="I853" s="43"/>
      <c r="J853" s="43"/>
      <c r="K853" s="43"/>
      <c r="L853" s="43"/>
      <c r="M853" s="381"/>
      <c r="N853" s="43"/>
      <c r="O853" s="43"/>
      <c r="P853" s="43"/>
      <c r="Q853" s="43"/>
      <c r="R853" s="43"/>
      <c r="S853" s="43"/>
      <c r="T853" s="43"/>
      <c r="U853" s="373"/>
      <c r="V853" s="37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</row>
    <row r="854" spans="1:32" ht="12.75" customHeight="1">
      <c r="A854" s="343"/>
      <c r="C854" s="343"/>
      <c r="D854" s="343"/>
      <c r="E854" s="43"/>
      <c r="F854" s="43"/>
      <c r="G854" s="381"/>
      <c r="H854" s="43"/>
      <c r="I854" s="43"/>
      <c r="J854" s="43"/>
      <c r="K854" s="43"/>
      <c r="L854" s="43"/>
      <c r="M854" s="381"/>
      <c r="N854" s="43"/>
      <c r="O854" s="43"/>
      <c r="P854" s="43"/>
      <c r="Q854" s="43"/>
      <c r="R854" s="43"/>
      <c r="S854" s="43"/>
      <c r="T854" s="43"/>
      <c r="U854" s="373"/>
      <c r="V854" s="37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</row>
    <row r="855" spans="1:32" ht="12.75" customHeight="1">
      <c r="A855" s="343"/>
      <c r="C855" s="343"/>
      <c r="D855" s="343"/>
      <c r="E855" s="43"/>
      <c r="F855" s="43"/>
      <c r="G855" s="381"/>
      <c r="H855" s="43"/>
      <c r="I855" s="43"/>
      <c r="J855" s="43"/>
      <c r="K855" s="43"/>
      <c r="L855" s="43"/>
      <c r="M855" s="381"/>
      <c r="N855" s="43"/>
      <c r="O855" s="43"/>
      <c r="P855" s="43"/>
      <c r="Q855" s="43"/>
      <c r="R855" s="43"/>
      <c r="S855" s="43"/>
      <c r="T855" s="43"/>
      <c r="U855" s="373"/>
      <c r="V855" s="37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</row>
    <row r="856" spans="1:32" ht="12.75" customHeight="1">
      <c r="A856" s="343"/>
      <c r="C856" s="343"/>
      <c r="D856" s="343"/>
      <c r="E856" s="43"/>
      <c r="F856" s="43"/>
      <c r="G856" s="381"/>
      <c r="H856" s="43"/>
      <c r="I856" s="43"/>
      <c r="J856" s="43"/>
      <c r="K856" s="43"/>
      <c r="L856" s="43"/>
      <c r="M856" s="381"/>
      <c r="N856" s="43"/>
      <c r="O856" s="43"/>
      <c r="P856" s="43"/>
      <c r="Q856" s="43"/>
      <c r="R856" s="43"/>
      <c r="S856" s="43"/>
      <c r="T856" s="43"/>
      <c r="U856" s="373"/>
      <c r="V856" s="37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</row>
    <row r="857" spans="1:32" ht="12.75" customHeight="1">
      <c r="A857" s="343"/>
      <c r="C857" s="343"/>
      <c r="D857" s="343"/>
      <c r="E857" s="43"/>
      <c r="F857" s="43"/>
      <c r="G857" s="381"/>
      <c r="H857" s="43"/>
      <c r="I857" s="43"/>
      <c r="J857" s="43"/>
      <c r="K857" s="43"/>
      <c r="L857" s="43"/>
      <c r="M857" s="381"/>
      <c r="N857" s="43"/>
      <c r="O857" s="43"/>
      <c r="P857" s="43"/>
      <c r="Q857" s="43"/>
      <c r="R857" s="43"/>
      <c r="S857" s="43"/>
      <c r="T857" s="43"/>
      <c r="U857" s="373"/>
      <c r="V857" s="37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</row>
    <row r="858" spans="1:32" ht="12.75" customHeight="1">
      <c r="A858" s="343"/>
      <c r="C858" s="343"/>
      <c r="D858" s="343"/>
      <c r="E858" s="43"/>
      <c r="F858" s="43"/>
      <c r="G858" s="381"/>
      <c r="H858" s="43"/>
      <c r="I858" s="43"/>
      <c r="J858" s="43"/>
      <c r="K858" s="43"/>
      <c r="L858" s="43"/>
      <c r="M858" s="381"/>
      <c r="N858" s="43"/>
      <c r="O858" s="43"/>
      <c r="P858" s="43"/>
      <c r="Q858" s="43"/>
      <c r="R858" s="43"/>
      <c r="S858" s="43"/>
      <c r="T858" s="43"/>
      <c r="U858" s="373"/>
      <c r="V858" s="37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</row>
    <row r="859" spans="1:32" ht="12.75" customHeight="1">
      <c r="A859" s="343"/>
      <c r="C859" s="343"/>
      <c r="D859" s="343"/>
      <c r="E859" s="43"/>
      <c r="F859" s="43"/>
      <c r="G859" s="381"/>
      <c r="H859" s="43"/>
      <c r="I859" s="43"/>
      <c r="J859" s="43"/>
      <c r="K859" s="43"/>
      <c r="L859" s="43"/>
      <c r="M859" s="381"/>
      <c r="N859" s="43"/>
      <c r="O859" s="43"/>
      <c r="P859" s="43"/>
      <c r="Q859" s="43"/>
      <c r="R859" s="43"/>
      <c r="S859" s="43"/>
      <c r="T859" s="43"/>
      <c r="U859" s="373"/>
      <c r="V859" s="37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</row>
    <row r="860" spans="1:32" ht="12.75" customHeight="1">
      <c r="A860" s="343"/>
      <c r="C860" s="343"/>
      <c r="D860" s="343"/>
      <c r="E860" s="43"/>
      <c r="F860" s="43"/>
      <c r="G860" s="381"/>
      <c r="H860" s="43"/>
      <c r="I860" s="43"/>
      <c r="J860" s="43"/>
      <c r="K860" s="43"/>
      <c r="L860" s="43"/>
      <c r="M860" s="381"/>
      <c r="N860" s="43"/>
      <c r="O860" s="43"/>
      <c r="P860" s="43"/>
      <c r="Q860" s="43"/>
      <c r="R860" s="43"/>
      <c r="S860" s="43"/>
      <c r="T860" s="43"/>
      <c r="U860" s="373"/>
      <c r="V860" s="37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</row>
    <row r="861" spans="1:32" ht="12.75" customHeight="1">
      <c r="A861" s="343"/>
      <c r="C861" s="343"/>
      <c r="D861" s="343"/>
      <c r="E861" s="43"/>
      <c r="F861" s="43"/>
      <c r="G861" s="381"/>
      <c r="H861" s="43"/>
      <c r="I861" s="43"/>
      <c r="J861" s="43"/>
      <c r="K861" s="43"/>
      <c r="L861" s="43"/>
      <c r="M861" s="381"/>
      <c r="N861" s="43"/>
      <c r="O861" s="43"/>
      <c r="P861" s="43"/>
      <c r="Q861" s="43"/>
      <c r="R861" s="43"/>
      <c r="S861" s="43"/>
      <c r="T861" s="43"/>
      <c r="U861" s="373"/>
      <c r="V861" s="37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</row>
    <row r="862" spans="1:32" ht="12.75" customHeight="1">
      <c r="A862" s="343"/>
      <c r="C862" s="343"/>
      <c r="D862" s="343"/>
      <c r="E862" s="43"/>
      <c r="F862" s="43"/>
      <c r="G862" s="381"/>
      <c r="H862" s="43"/>
      <c r="I862" s="43"/>
      <c r="J862" s="43"/>
      <c r="K862" s="43"/>
      <c r="L862" s="43"/>
      <c r="M862" s="381"/>
      <c r="N862" s="43"/>
      <c r="O862" s="43"/>
      <c r="P862" s="43"/>
      <c r="Q862" s="43"/>
      <c r="R862" s="43"/>
      <c r="S862" s="43"/>
      <c r="T862" s="43"/>
      <c r="U862" s="373"/>
      <c r="V862" s="37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</row>
    <row r="863" spans="1:32" ht="12.75" customHeight="1">
      <c r="A863" s="343"/>
      <c r="C863" s="343"/>
      <c r="D863" s="343"/>
      <c r="E863" s="43"/>
      <c r="F863" s="43"/>
      <c r="G863" s="381"/>
      <c r="H863" s="43"/>
      <c r="I863" s="43"/>
      <c r="J863" s="43"/>
      <c r="K863" s="43"/>
      <c r="L863" s="43"/>
      <c r="M863" s="381"/>
      <c r="N863" s="43"/>
      <c r="O863" s="43"/>
      <c r="P863" s="43"/>
      <c r="Q863" s="43"/>
      <c r="R863" s="43"/>
      <c r="S863" s="43"/>
      <c r="T863" s="43"/>
      <c r="U863" s="373"/>
      <c r="V863" s="37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</row>
    <row r="864" spans="1:32" ht="12.75" customHeight="1">
      <c r="A864" s="343"/>
      <c r="C864" s="343"/>
      <c r="D864" s="343"/>
      <c r="E864" s="43"/>
      <c r="F864" s="43"/>
      <c r="G864" s="381"/>
      <c r="H864" s="43"/>
      <c r="I864" s="43"/>
      <c r="J864" s="43"/>
      <c r="K864" s="43"/>
      <c r="L864" s="43"/>
      <c r="M864" s="381"/>
      <c r="N864" s="43"/>
      <c r="O864" s="43"/>
      <c r="P864" s="43"/>
      <c r="Q864" s="43"/>
      <c r="R864" s="43"/>
      <c r="S864" s="43"/>
      <c r="T864" s="43"/>
      <c r="U864" s="373"/>
      <c r="V864" s="37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</row>
    <row r="865" spans="1:32" ht="12.75" customHeight="1">
      <c r="A865" s="343"/>
      <c r="C865" s="343"/>
      <c r="D865" s="343"/>
      <c r="E865" s="43"/>
      <c r="F865" s="43"/>
      <c r="G865" s="381"/>
      <c r="H865" s="43"/>
      <c r="I865" s="43"/>
      <c r="J865" s="43"/>
      <c r="K865" s="43"/>
      <c r="L865" s="43"/>
      <c r="M865" s="381"/>
      <c r="N865" s="43"/>
      <c r="O865" s="43"/>
      <c r="P865" s="43"/>
      <c r="Q865" s="43"/>
      <c r="R865" s="43"/>
      <c r="S865" s="43"/>
      <c r="T865" s="43"/>
      <c r="U865" s="373"/>
      <c r="V865" s="37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</row>
    <row r="866" spans="1:32" ht="12.75" customHeight="1">
      <c r="A866" s="343"/>
      <c r="C866" s="343"/>
      <c r="D866" s="343"/>
      <c r="E866" s="43"/>
      <c r="F866" s="43"/>
      <c r="G866" s="381"/>
      <c r="H866" s="43"/>
      <c r="I866" s="43"/>
      <c r="J866" s="43"/>
      <c r="K866" s="43"/>
      <c r="L866" s="43"/>
      <c r="M866" s="381"/>
      <c r="N866" s="43"/>
      <c r="O866" s="43"/>
      <c r="P866" s="43"/>
      <c r="Q866" s="43"/>
      <c r="R866" s="43"/>
      <c r="S866" s="43"/>
      <c r="T866" s="43"/>
      <c r="U866" s="373"/>
      <c r="V866" s="37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</row>
    <row r="867" spans="1:32" ht="12.75" customHeight="1">
      <c r="A867" s="343"/>
      <c r="C867" s="343"/>
      <c r="D867" s="343"/>
      <c r="E867" s="43"/>
      <c r="F867" s="43"/>
      <c r="G867" s="381"/>
      <c r="H867" s="43"/>
      <c r="I867" s="43"/>
      <c r="J867" s="43"/>
      <c r="K867" s="43"/>
      <c r="L867" s="43"/>
      <c r="M867" s="381"/>
      <c r="N867" s="43"/>
      <c r="O867" s="43"/>
      <c r="P867" s="43"/>
      <c r="Q867" s="43"/>
      <c r="R867" s="43"/>
      <c r="S867" s="43"/>
      <c r="T867" s="43"/>
      <c r="U867" s="373"/>
      <c r="V867" s="37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</row>
    <row r="868" spans="1:32" ht="12.75" customHeight="1">
      <c r="A868" s="343"/>
      <c r="C868" s="343"/>
      <c r="D868" s="343"/>
      <c r="E868" s="43"/>
      <c r="F868" s="43"/>
      <c r="G868" s="381"/>
      <c r="H868" s="43"/>
      <c r="I868" s="43"/>
      <c r="J868" s="43"/>
      <c r="K868" s="43"/>
      <c r="L868" s="43"/>
      <c r="M868" s="381"/>
      <c r="N868" s="43"/>
      <c r="O868" s="43"/>
      <c r="P868" s="43"/>
      <c r="Q868" s="43"/>
      <c r="R868" s="43"/>
      <c r="S868" s="43"/>
      <c r="T868" s="43"/>
      <c r="U868" s="373"/>
      <c r="V868" s="37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</row>
    <row r="869" spans="1:32" ht="12.75" customHeight="1">
      <c r="A869" s="343"/>
      <c r="C869" s="343"/>
      <c r="D869" s="343"/>
      <c r="E869" s="43"/>
      <c r="F869" s="43"/>
      <c r="G869" s="381"/>
      <c r="H869" s="43"/>
      <c r="I869" s="43"/>
      <c r="J869" s="43"/>
      <c r="K869" s="43"/>
      <c r="L869" s="43"/>
      <c r="M869" s="381"/>
      <c r="N869" s="43"/>
      <c r="O869" s="43"/>
      <c r="P869" s="43"/>
      <c r="Q869" s="43"/>
      <c r="R869" s="43"/>
      <c r="S869" s="43"/>
      <c r="T869" s="43"/>
      <c r="U869" s="373"/>
      <c r="V869" s="37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</row>
    <row r="870" spans="1:32" ht="12.75" customHeight="1">
      <c r="A870" s="343"/>
      <c r="C870" s="343"/>
      <c r="D870" s="343"/>
      <c r="E870" s="43"/>
      <c r="F870" s="43"/>
      <c r="G870" s="381"/>
      <c r="H870" s="43"/>
      <c r="I870" s="43"/>
      <c r="J870" s="43"/>
      <c r="K870" s="43"/>
      <c r="L870" s="43"/>
      <c r="M870" s="381"/>
      <c r="N870" s="43"/>
      <c r="O870" s="43"/>
      <c r="P870" s="43"/>
      <c r="Q870" s="43"/>
      <c r="R870" s="43"/>
      <c r="S870" s="43"/>
      <c r="T870" s="43"/>
      <c r="U870" s="373"/>
      <c r="V870" s="37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</row>
    <row r="871" spans="1:32" ht="12.75" customHeight="1">
      <c r="A871" s="343"/>
      <c r="C871" s="343"/>
      <c r="D871" s="343"/>
      <c r="E871" s="43"/>
      <c r="F871" s="43"/>
      <c r="G871" s="381"/>
      <c r="H871" s="43"/>
      <c r="I871" s="43"/>
      <c r="J871" s="43"/>
      <c r="K871" s="43"/>
      <c r="L871" s="43"/>
      <c r="M871" s="381"/>
      <c r="N871" s="43"/>
      <c r="O871" s="43"/>
      <c r="P871" s="43"/>
      <c r="Q871" s="43"/>
      <c r="R871" s="43"/>
      <c r="S871" s="43"/>
      <c r="T871" s="43"/>
      <c r="U871" s="373"/>
      <c r="V871" s="37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</row>
    <row r="872" spans="1:32" ht="12.75" customHeight="1">
      <c r="A872" s="343"/>
      <c r="C872" s="343"/>
      <c r="D872" s="343"/>
      <c r="E872" s="43"/>
      <c r="F872" s="43"/>
      <c r="G872" s="381"/>
      <c r="H872" s="43"/>
      <c r="I872" s="43"/>
      <c r="J872" s="43"/>
      <c r="K872" s="43"/>
      <c r="L872" s="43"/>
      <c r="M872" s="381"/>
      <c r="N872" s="43"/>
      <c r="O872" s="43"/>
      <c r="P872" s="43"/>
      <c r="Q872" s="43"/>
      <c r="R872" s="43"/>
      <c r="S872" s="43"/>
      <c r="T872" s="43"/>
      <c r="U872" s="373"/>
      <c r="V872" s="37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</row>
    <row r="873" spans="1:32" ht="12.75" customHeight="1">
      <c r="A873" s="343"/>
      <c r="C873" s="343"/>
      <c r="D873" s="343"/>
      <c r="E873" s="43"/>
      <c r="F873" s="43"/>
      <c r="G873" s="381"/>
      <c r="H873" s="43"/>
      <c r="I873" s="43"/>
      <c r="J873" s="43"/>
      <c r="K873" s="43"/>
      <c r="L873" s="43"/>
      <c r="M873" s="381"/>
      <c r="N873" s="43"/>
      <c r="O873" s="43"/>
      <c r="P873" s="43"/>
      <c r="Q873" s="43"/>
      <c r="R873" s="43"/>
      <c r="S873" s="43"/>
      <c r="T873" s="43"/>
      <c r="U873" s="373"/>
      <c r="V873" s="37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</row>
    <row r="874" spans="1:32" ht="12.75" customHeight="1">
      <c r="A874" s="343"/>
      <c r="C874" s="343"/>
      <c r="D874" s="343"/>
      <c r="E874" s="43"/>
      <c r="F874" s="43"/>
      <c r="G874" s="381"/>
      <c r="H874" s="43"/>
      <c r="I874" s="43"/>
      <c r="J874" s="43"/>
      <c r="K874" s="43"/>
      <c r="L874" s="43"/>
      <c r="M874" s="381"/>
      <c r="N874" s="43"/>
      <c r="O874" s="43"/>
      <c r="P874" s="43"/>
      <c r="Q874" s="43"/>
      <c r="R874" s="43"/>
      <c r="S874" s="43"/>
      <c r="T874" s="43"/>
      <c r="U874" s="373"/>
      <c r="V874" s="37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</row>
    <row r="875" spans="1:32" ht="12.75" customHeight="1">
      <c r="A875" s="343"/>
      <c r="C875" s="343"/>
      <c r="D875" s="343"/>
      <c r="E875" s="43"/>
      <c r="F875" s="43"/>
      <c r="G875" s="381"/>
      <c r="H875" s="43"/>
      <c r="I875" s="43"/>
      <c r="J875" s="43"/>
      <c r="K875" s="43"/>
      <c r="L875" s="43"/>
      <c r="M875" s="381"/>
      <c r="N875" s="43"/>
      <c r="O875" s="43"/>
      <c r="P875" s="43"/>
      <c r="Q875" s="43"/>
      <c r="R875" s="43"/>
      <c r="S875" s="43"/>
      <c r="T875" s="43"/>
      <c r="U875" s="373"/>
      <c r="V875" s="37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</row>
    <row r="876" spans="1:32" ht="12.75" customHeight="1">
      <c r="A876" s="343"/>
      <c r="C876" s="343"/>
      <c r="D876" s="343"/>
      <c r="E876" s="43"/>
      <c r="F876" s="43"/>
      <c r="G876" s="381"/>
      <c r="H876" s="43"/>
      <c r="I876" s="43"/>
      <c r="J876" s="43"/>
      <c r="K876" s="43"/>
      <c r="L876" s="43"/>
      <c r="M876" s="381"/>
      <c r="N876" s="43"/>
      <c r="O876" s="43"/>
      <c r="P876" s="43"/>
      <c r="Q876" s="43"/>
      <c r="R876" s="43"/>
      <c r="S876" s="43"/>
      <c r="T876" s="43"/>
      <c r="U876" s="373"/>
      <c r="V876" s="37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</row>
    <row r="877" spans="1:32" ht="12.75" customHeight="1">
      <c r="A877" s="343"/>
      <c r="C877" s="343"/>
      <c r="D877" s="343"/>
      <c r="E877" s="43"/>
      <c r="F877" s="43"/>
      <c r="G877" s="381"/>
      <c r="H877" s="43"/>
      <c r="I877" s="43"/>
      <c r="J877" s="43"/>
      <c r="K877" s="43"/>
      <c r="L877" s="43"/>
      <c r="M877" s="381"/>
      <c r="N877" s="43"/>
      <c r="O877" s="43"/>
      <c r="P877" s="43"/>
      <c r="Q877" s="43"/>
      <c r="R877" s="43"/>
      <c r="S877" s="43"/>
      <c r="T877" s="43"/>
      <c r="U877" s="373"/>
      <c r="V877" s="37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</row>
    <row r="878" spans="1:32" ht="12.75" customHeight="1">
      <c r="A878" s="343"/>
      <c r="C878" s="343"/>
      <c r="D878" s="343"/>
      <c r="E878" s="43"/>
      <c r="F878" s="43"/>
      <c r="G878" s="381"/>
      <c r="H878" s="43"/>
      <c r="I878" s="43"/>
      <c r="J878" s="43"/>
      <c r="K878" s="43"/>
      <c r="L878" s="43"/>
      <c r="M878" s="381"/>
      <c r="N878" s="43"/>
      <c r="O878" s="43"/>
      <c r="P878" s="43"/>
      <c r="Q878" s="43"/>
      <c r="R878" s="43"/>
      <c r="S878" s="43"/>
      <c r="T878" s="43"/>
      <c r="U878" s="373"/>
      <c r="V878" s="37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</row>
    <row r="879" spans="1:32" ht="12.75" customHeight="1">
      <c r="A879" s="343"/>
      <c r="C879" s="343"/>
      <c r="D879" s="343"/>
      <c r="E879" s="43"/>
      <c r="F879" s="43"/>
      <c r="G879" s="381"/>
      <c r="H879" s="43"/>
      <c r="I879" s="43"/>
      <c r="J879" s="43"/>
      <c r="K879" s="43"/>
      <c r="L879" s="43"/>
      <c r="M879" s="381"/>
      <c r="N879" s="43"/>
      <c r="O879" s="43"/>
      <c r="P879" s="43"/>
      <c r="Q879" s="43"/>
      <c r="R879" s="43"/>
      <c r="S879" s="43"/>
      <c r="T879" s="43"/>
      <c r="U879" s="373"/>
      <c r="V879" s="37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</row>
    <row r="880" spans="1:32" ht="12.75" customHeight="1">
      <c r="A880" s="343"/>
      <c r="C880" s="343"/>
      <c r="D880" s="343"/>
      <c r="E880" s="43"/>
      <c r="F880" s="43"/>
      <c r="G880" s="381"/>
      <c r="H880" s="43"/>
      <c r="I880" s="43"/>
      <c r="J880" s="43"/>
      <c r="K880" s="43"/>
      <c r="L880" s="43"/>
      <c r="M880" s="381"/>
      <c r="N880" s="43"/>
      <c r="O880" s="43"/>
      <c r="P880" s="43"/>
      <c r="Q880" s="43"/>
      <c r="R880" s="43"/>
      <c r="S880" s="43"/>
      <c r="T880" s="43"/>
      <c r="U880" s="373"/>
      <c r="V880" s="37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</row>
    <row r="881" spans="1:32" ht="12.75" customHeight="1">
      <c r="A881" s="343"/>
      <c r="C881" s="343"/>
      <c r="D881" s="343"/>
      <c r="E881" s="43"/>
      <c r="F881" s="43"/>
      <c r="G881" s="381"/>
      <c r="H881" s="43"/>
      <c r="I881" s="43"/>
      <c r="J881" s="43"/>
      <c r="K881" s="43"/>
      <c r="L881" s="43"/>
      <c r="M881" s="381"/>
      <c r="N881" s="43"/>
      <c r="O881" s="43"/>
      <c r="P881" s="43"/>
      <c r="Q881" s="43"/>
      <c r="R881" s="43"/>
      <c r="S881" s="43"/>
      <c r="T881" s="43"/>
      <c r="U881" s="373"/>
      <c r="V881" s="37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</row>
    <row r="882" spans="1:32" ht="12.75" customHeight="1">
      <c r="A882" s="343"/>
      <c r="C882" s="343"/>
      <c r="D882" s="343"/>
      <c r="E882" s="43"/>
      <c r="F882" s="43"/>
      <c r="G882" s="381"/>
      <c r="H882" s="43"/>
      <c r="I882" s="43"/>
      <c r="J882" s="43"/>
      <c r="K882" s="43"/>
      <c r="L882" s="43"/>
      <c r="M882" s="381"/>
      <c r="N882" s="43"/>
      <c r="O882" s="43"/>
      <c r="P882" s="43"/>
      <c r="Q882" s="43"/>
      <c r="R882" s="43"/>
      <c r="S882" s="43"/>
      <c r="T882" s="43"/>
      <c r="U882" s="373"/>
      <c r="V882" s="37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</row>
    <row r="883" spans="1:32" ht="12.75" customHeight="1">
      <c r="A883" s="343"/>
      <c r="C883" s="343"/>
      <c r="D883" s="343"/>
      <c r="E883" s="43"/>
      <c r="F883" s="43"/>
      <c r="G883" s="381"/>
      <c r="H883" s="43"/>
      <c r="I883" s="43"/>
      <c r="J883" s="43"/>
      <c r="K883" s="43"/>
      <c r="L883" s="43"/>
      <c r="M883" s="381"/>
      <c r="N883" s="43"/>
      <c r="O883" s="43"/>
      <c r="P883" s="43"/>
      <c r="Q883" s="43"/>
      <c r="R883" s="43"/>
      <c r="S883" s="43"/>
      <c r="T883" s="43"/>
      <c r="U883" s="373"/>
      <c r="V883" s="37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</row>
    <row r="884" spans="1:32" ht="12.75" customHeight="1">
      <c r="A884" s="343"/>
      <c r="C884" s="343"/>
      <c r="D884" s="343"/>
      <c r="E884" s="43"/>
      <c r="F884" s="43"/>
      <c r="G884" s="381"/>
      <c r="H884" s="43"/>
      <c r="I884" s="43"/>
      <c r="J884" s="43"/>
      <c r="K884" s="43"/>
      <c r="L884" s="43"/>
      <c r="M884" s="381"/>
      <c r="N884" s="43"/>
      <c r="O884" s="43"/>
      <c r="P884" s="43"/>
      <c r="Q884" s="43"/>
      <c r="R884" s="43"/>
      <c r="S884" s="43"/>
      <c r="T884" s="43"/>
      <c r="U884" s="373"/>
      <c r="V884" s="37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</row>
    <row r="885" spans="1:32" ht="12.75" customHeight="1">
      <c r="A885" s="343"/>
      <c r="C885" s="343"/>
      <c r="D885" s="343"/>
      <c r="E885" s="43"/>
      <c r="F885" s="43"/>
      <c r="G885" s="381"/>
      <c r="H885" s="43"/>
      <c r="I885" s="43"/>
      <c r="J885" s="43"/>
      <c r="K885" s="43"/>
      <c r="L885" s="43"/>
      <c r="M885" s="381"/>
      <c r="N885" s="43"/>
      <c r="O885" s="43"/>
      <c r="P885" s="43"/>
      <c r="Q885" s="43"/>
      <c r="R885" s="43"/>
      <c r="S885" s="43"/>
      <c r="T885" s="43"/>
      <c r="U885" s="373"/>
      <c r="V885" s="37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</row>
    <row r="886" spans="1:32" ht="12.75" customHeight="1">
      <c r="A886" s="343"/>
      <c r="C886" s="343"/>
      <c r="D886" s="343"/>
      <c r="E886" s="43"/>
      <c r="F886" s="43"/>
      <c r="G886" s="381"/>
      <c r="H886" s="43"/>
      <c r="I886" s="43"/>
      <c r="J886" s="43"/>
      <c r="K886" s="43"/>
      <c r="L886" s="43"/>
      <c r="M886" s="381"/>
      <c r="N886" s="43"/>
      <c r="O886" s="43"/>
      <c r="P886" s="43"/>
      <c r="Q886" s="43"/>
      <c r="R886" s="43"/>
      <c r="S886" s="43"/>
      <c r="T886" s="43"/>
      <c r="U886" s="373"/>
      <c r="V886" s="37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</row>
    <row r="887" spans="1:32" ht="12.75" customHeight="1">
      <c r="A887" s="343"/>
      <c r="C887" s="343"/>
      <c r="D887" s="343"/>
      <c r="E887" s="43"/>
      <c r="F887" s="43"/>
      <c r="G887" s="381"/>
      <c r="H887" s="43"/>
      <c r="I887" s="43"/>
      <c r="J887" s="43"/>
      <c r="K887" s="43"/>
      <c r="L887" s="43"/>
      <c r="M887" s="381"/>
      <c r="N887" s="43"/>
      <c r="O887" s="43"/>
      <c r="P887" s="43"/>
      <c r="Q887" s="43"/>
      <c r="R887" s="43"/>
      <c r="S887" s="43"/>
      <c r="T887" s="43"/>
      <c r="U887" s="373"/>
      <c r="V887" s="37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</row>
    <row r="888" spans="1:32" ht="12.75" customHeight="1">
      <c r="A888" s="343"/>
      <c r="C888" s="343"/>
      <c r="D888" s="343"/>
      <c r="E888" s="43"/>
      <c r="F888" s="43"/>
      <c r="G888" s="381"/>
      <c r="H888" s="43"/>
      <c r="I888" s="43"/>
      <c r="J888" s="43"/>
      <c r="K888" s="43"/>
      <c r="L888" s="43"/>
      <c r="M888" s="381"/>
      <c r="N888" s="43"/>
      <c r="O888" s="43"/>
      <c r="P888" s="43"/>
      <c r="Q888" s="43"/>
      <c r="R888" s="43"/>
      <c r="S888" s="43"/>
      <c r="T888" s="43"/>
      <c r="U888" s="373"/>
      <c r="V888" s="37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</row>
    <row r="889" spans="1:32" ht="12.75" customHeight="1">
      <c r="A889" s="343"/>
      <c r="C889" s="343"/>
      <c r="D889" s="343"/>
      <c r="E889" s="43"/>
      <c r="F889" s="43"/>
      <c r="G889" s="381"/>
      <c r="H889" s="43"/>
      <c r="I889" s="43"/>
      <c r="J889" s="43"/>
      <c r="K889" s="43"/>
      <c r="L889" s="43"/>
      <c r="M889" s="381"/>
      <c r="N889" s="43"/>
      <c r="O889" s="43"/>
      <c r="P889" s="43"/>
      <c r="Q889" s="43"/>
      <c r="R889" s="43"/>
      <c r="S889" s="43"/>
      <c r="T889" s="43"/>
      <c r="U889" s="373"/>
      <c r="V889" s="37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</row>
    <row r="890" spans="1:32" ht="12.75" customHeight="1">
      <c r="A890" s="343"/>
      <c r="C890" s="343"/>
      <c r="D890" s="343"/>
      <c r="E890" s="43"/>
      <c r="F890" s="43"/>
      <c r="G890" s="381"/>
      <c r="H890" s="43"/>
      <c r="I890" s="43"/>
      <c r="J890" s="43"/>
      <c r="K890" s="43"/>
      <c r="L890" s="43"/>
      <c r="M890" s="381"/>
      <c r="N890" s="43"/>
      <c r="O890" s="43"/>
      <c r="P890" s="43"/>
      <c r="Q890" s="43"/>
      <c r="R890" s="43"/>
      <c r="S890" s="43"/>
      <c r="T890" s="43"/>
      <c r="U890" s="373"/>
      <c r="V890" s="37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</row>
    <row r="891" spans="1:32" ht="12.75" customHeight="1">
      <c r="A891" s="343"/>
      <c r="C891" s="343"/>
      <c r="D891" s="343"/>
      <c r="E891" s="43"/>
      <c r="F891" s="43"/>
      <c r="G891" s="381"/>
      <c r="H891" s="43"/>
      <c r="I891" s="43"/>
      <c r="J891" s="43"/>
      <c r="K891" s="43"/>
      <c r="L891" s="43"/>
      <c r="M891" s="381"/>
      <c r="N891" s="43"/>
      <c r="O891" s="43"/>
      <c r="P891" s="43"/>
      <c r="Q891" s="43"/>
      <c r="R891" s="43"/>
      <c r="S891" s="43"/>
      <c r="T891" s="43"/>
      <c r="U891" s="373"/>
      <c r="V891" s="37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</row>
    <row r="892" spans="1:32" ht="12.75" customHeight="1">
      <c r="A892" s="343"/>
      <c r="C892" s="343"/>
      <c r="D892" s="343"/>
      <c r="E892" s="43"/>
      <c r="F892" s="43"/>
      <c r="G892" s="381"/>
      <c r="H892" s="43"/>
      <c r="I892" s="43"/>
      <c r="J892" s="43"/>
      <c r="K892" s="43"/>
      <c r="L892" s="43"/>
      <c r="M892" s="381"/>
      <c r="N892" s="43"/>
      <c r="O892" s="43"/>
      <c r="P892" s="43"/>
      <c r="Q892" s="43"/>
      <c r="R892" s="43"/>
      <c r="S892" s="43"/>
      <c r="T892" s="43"/>
      <c r="U892" s="373"/>
      <c r="V892" s="37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</row>
    <row r="893" spans="1:32" ht="12.75" customHeight="1">
      <c r="A893" s="343"/>
      <c r="C893" s="343"/>
      <c r="D893" s="343"/>
      <c r="E893" s="43"/>
      <c r="F893" s="43"/>
      <c r="G893" s="381"/>
      <c r="H893" s="43"/>
      <c r="I893" s="43"/>
      <c r="J893" s="43"/>
      <c r="K893" s="43"/>
      <c r="L893" s="43"/>
      <c r="M893" s="381"/>
      <c r="N893" s="43"/>
      <c r="O893" s="43"/>
      <c r="P893" s="43"/>
      <c r="Q893" s="43"/>
      <c r="R893" s="43"/>
      <c r="S893" s="43"/>
      <c r="T893" s="43"/>
      <c r="U893" s="373"/>
      <c r="V893" s="37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</row>
    <row r="894" spans="1:32" ht="12.75" customHeight="1">
      <c r="A894" s="343"/>
      <c r="C894" s="343"/>
      <c r="D894" s="343"/>
      <c r="E894" s="43"/>
      <c r="F894" s="43"/>
      <c r="G894" s="381"/>
      <c r="H894" s="43"/>
      <c r="I894" s="43"/>
      <c r="J894" s="43"/>
      <c r="K894" s="43"/>
      <c r="L894" s="43"/>
      <c r="M894" s="381"/>
      <c r="N894" s="43"/>
      <c r="O894" s="43"/>
      <c r="P894" s="43"/>
      <c r="Q894" s="43"/>
      <c r="R894" s="43"/>
      <c r="S894" s="43"/>
      <c r="T894" s="43"/>
      <c r="U894" s="373"/>
      <c r="V894" s="37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</row>
    <row r="895" spans="1:32" ht="12.75" customHeight="1">
      <c r="A895" s="343"/>
      <c r="C895" s="343"/>
      <c r="D895" s="343"/>
      <c r="E895" s="43"/>
      <c r="F895" s="43"/>
      <c r="G895" s="381"/>
      <c r="H895" s="43"/>
      <c r="I895" s="43"/>
      <c r="J895" s="43"/>
      <c r="K895" s="43"/>
      <c r="L895" s="43"/>
      <c r="M895" s="381"/>
      <c r="N895" s="43"/>
      <c r="O895" s="43"/>
      <c r="P895" s="43"/>
      <c r="Q895" s="43"/>
      <c r="R895" s="43"/>
      <c r="S895" s="43"/>
      <c r="T895" s="43"/>
      <c r="U895" s="373"/>
      <c r="V895" s="37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</row>
    <row r="896" spans="1:32" ht="12.75" customHeight="1">
      <c r="A896" s="343"/>
      <c r="C896" s="343"/>
      <c r="D896" s="343"/>
      <c r="E896" s="43"/>
      <c r="F896" s="43"/>
      <c r="G896" s="381"/>
      <c r="H896" s="43"/>
      <c r="I896" s="43"/>
      <c r="J896" s="43"/>
      <c r="K896" s="43"/>
      <c r="L896" s="43"/>
      <c r="M896" s="381"/>
      <c r="N896" s="43"/>
      <c r="O896" s="43"/>
      <c r="P896" s="43"/>
      <c r="Q896" s="43"/>
      <c r="R896" s="43"/>
      <c r="S896" s="43"/>
      <c r="T896" s="43"/>
      <c r="U896" s="373"/>
      <c r="V896" s="37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</row>
    <row r="897" spans="1:32" ht="12.75" customHeight="1">
      <c r="A897" s="343"/>
      <c r="C897" s="343"/>
      <c r="D897" s="343"/>
      <c r="E897" s="43"/>
      <c r="F897" s="43"/>
      <c r="G897" s="381"/>
      <c r="H897" s="43"/>
      <c r="I897" s="43"/>
      <c r="J897" s="43"/>
      <c r="K897" s="43"/>
      <c r="L897" s="43"/>
      <c r="M897" s="381"/>
      <c r="N897" s="43"/>
      <c r="O897" s="43"/>
      <c r="P897" s="43"/>
      <c r="Q897" s="43"/>
      <c r="R897" s="43"/>
      <c r="S897" s="43"/>
      <c r="T897" s="43"/>
      <c r="U897" s="373"/>
      <c r="V897" s="37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</row>
    <row r="898" spans="1:32" ht="12.75" customHeight="1">
      <c r="A898" s="343"/>
      <c r="C898" s="343"/>
      <c r="D898" s="343"/>
      <c r="E898" s="43"/>
      <c r="F898" s="43"/>
      <c r="G898" s="381"/>
      <c r="H898" s="43"/>
      <c r="I898" s="43"/>
      <c r="J898" s="43"/>
      <c r="K898" s="43"/>
      <c r="L898" s="43"/>
      <c r="M898" s="381"/>
      <c r="N898" s="43"/>
      <c r="O898" s="43"/>
      <c r="P898" s="43"/>
      <c r="Q898" s="43"/>
      <c r="R898" s="43"/>
      <c r="S898" s="43"/>
      <c r="T898" s="43"/>
      <c r="U898" s="373"/>
      <c r="V898" s="37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</row>
    <row r="899" spans="1:32" ht="12.75" customHeight="1">
      <c r="A899" s="343"/>
      <c r="C899" s="343"/>
      <c r="D899" s="343"/>
      <c r="E899" s="43"/>
      <c r="F899" s="43"/>
      <c r="G899" s="381"/>
      <c r="H899" s="43"/>
      <c r="I899" s="43"/>
      <c r="J899" s="43"/>
      <c r="K899" s="43"/>
      <c r="L899" s="43"/>
      <c r="M899" s="381"/>
      <c r="N899" s="43"/>
      <c r="O899" s="43"/>
      <c r="P899" s="43"/>
      <c r="Q899" s="43"/>
      <c r="R899" s="43"/>
      <c r="S899" s="43"/>
      <c r="T899" s="43"/>
      <c r="U899" s="373"/>
      <c r="V899" s="37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</row>
    <row r="900" spans="1:32" ht="12.75" customHeight="1">
      <c r="A900" s="343"/>
      <c r="C900" s="343"/>
      <c r="D900" s="343"/>
      <c r="E900" s="43"/>
      <c r="F900" s="43"/>
      <c r="G900" s="381"/>
      <c r="H900" s="43"/>
      <c r="I900" s="43"/>
      <c r="J900" s="43"/>
      <c r="K900" s="43"/>
      <c r="L900" s="43"/>
      <c r="M900" s="381"/>
      <c r="N900" s="43"/>
      <c r="O900" s="43"/>
      <c r="P900" s="43"/>
      <c r="Q900" s="43"/>
      <c r="R900" s="43"/>
      <c r="S900" s="43"/>
      <c r="T900" s="43"/>
      <c r="U900" s="373"/>
      <c r="V900" s="37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</row>
    <row r="901" spans="1:32" ht="12.75" customHeight="1">
      <c r="A901" s="343"/>
      <c r="C901" s="343"/>
      <c r="D901" s="343"/>
      <c r="E901" s="43"/>
      <c r="F901" s="43"/>
      <c r="G901" s="381"/>
      <c r="H901" s="43"/>
      <c r="I901" s="43"/>
      <c r="J901" s="43"/>
      <c r="K901" s="43"/>
      <c r="L901" s="43"/>
      <c r="M901" s="381"/>
      <c r="N901" s="43"/>
      <c r="O901" s="43"/>
      <c r="P901" s="43"/>
      <c r="Q901" s="43"/>
      <c r="R901" s="43"/>
      <c r="S901" s="43"/>
      <c r="T901" s="43"/>
      <c r="U901" s="373"/>
      <c r="V901" s="37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</row>
    <row r="902" spans="1:32" ht="12.75" customHeight="1">
      <c r="A902" s="343"/>
      <c r="C902" s="343"/>
      <c r="D902" s="343"/>
      <c r="E902" s="43"/>
      <c r="F902" s="43"/>
      <c r="G902" s="381"/>
      <c r="H902" s="43"/>
      <c r="I902" s="43"/>
      <c r="J902" s="43"/>
      <c r="K902" s="43"/>
      <c r="L902" s="43"/>
      <c r="M902" s="381"/>
      <c r="N902" s="43"/>
      <c r="O902" s="43"/>
      <c r="P902" s="43"/>
      <c r="Q902" s="43"/>
      <c r="R902" s="43"/>
      <c r="S902" s="43"/>
      <c r="T902" s="43"/>
      <c r="U902" s="373"/>
      <c r="V902" s="37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</row>
    <row r="903" spans="1:32" ht="12.75" customHeight="1">
      <c r="A903" s="343"/>
      <c r="C903" s="343"/>
      <c r="D903" s="343"/>
      <c r="E903" s="43"/>
      <c r="F903" s="43"/>
      <c r="G903" s="381"/>
      <c r="H903" s="43"/>
      <c r="I903" s="43"/>
      <c r="J903" s="43"/>
      <c r="K903" s="43"/>
      <c r="L903" s="43"/>
      <c r="M903" s="381"/>
      <c r="N903" s="43"/>
      <c r="O903" s="43"/>
      <c r="P903" s="43"/>
      <c r="Q903" s="43"/>
      <c r="R903" s="43"/>
      <c r="S903" s="43"/>
      <c r="T903" s="43"/>
      <c r="U903" s="373"/>
      <c r="V903" s="37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</row>
    <row r="904" spans="1:32" ht="12.75" customHeight="1">
      <c r="A904" s="343"/>
      <c r="C904" s="343"/>
      <c r="D904" s="343"/>
      <c r="E904" s="43"/>
      <c r="F904" s="43"/>
      <c r="G904" s="381"/>
      <c r="H904" s="43"/>
      <c r="I904" s="43"/>
      <c r="J904" s="43"/>
      <c r="K904" s="43"/>
      <c r="L904" s="43"/>
      <c r="M904" s="381"/>
      <c r="N904" s="43"/>
      <c r="O904" s="43"/>
      <c r="P904" s="43"/>
      <c r="Q904" s="43"/>
      <c r="R904" s="43"/>
      <c r="S904" s="43"/>
      <c r="T904" s="43"/>
      <c r="U904" s="373"/>
      <c r="V904" s="37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</row>
    <row r="905" spans="1:32" ht="12.75" customHeight="1">
      <c r="A905" s="343"/>
      <c r="C905" s="343"/>
      <c r="D905" s="343"/>
      <c r="E905" s="43"/>
      <c r="F905" s="43"/>
      <c r="G905" s="381"/>
      <c r="H905" s="43"/>
      <c r="I905" s="43"/>
      <c r="J905" s="43"/>
      <c r="K905" s="43"/>
      <c r="L905" s="43"/>
      <c r="M905" s="381"/>
      <c r="N905" s="43"/>
      <c r="O905" s="43"/>
      <c r="P905" s="43"/>
      <c r="Q905" s="43"/>
      <c r="R905" s="43"/>
      <c r="S905" s="43"/>
      <c r="T905" s="43"/>
      <c r="U905" s="373"/>
      <c r="V905" s="37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</row>
    <row r="906" spans="1:32" ht="12.75" customHeight="1">
      <c r="A906" s="343"/>
      <c r="C906" s="343"/>
      <c r="D906" s="343"/>
      <c r="E906" s="43"/>
      <c r="F906" s="43"/>
      <c r="G906" s="381"/>
      <c r="H906" s="43"/>
      <c r="I906" s="43"/>
      <c r="J906" s="43"/>
      <c r="K906" s="43"/>
      <c r="L906" s="43"/>
      <c r="M906" s="381"/>
      <c r="N906" s="43"/>
      <c r="O906" s="43"/>
      <c r="P906" s="43"/>
      <c r="Q906" s="43"/>
      <c r="R906" s="43"/>
      <c r="S906" s="43"/>
      <c r="T906" s="43"/>
      <c r="U906" s="373"/>
      <c r="V906" s="37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</row>
    <row r="907" spans="1:32" ht="12.75" customHeight="1">
      <c r="A907" s="343"/>
      <c r="C907" s="343"/>
      <c r="D907" s="343"/>
      <c r="E907" s="43"/>
      <c r="F907" s="43"/>
      <c r="G907" s="381"/>
      <c r="H907" s="43"/>
      <c r="I907" s="43"/>
      <c r="J907" s="43"/>
      <c r="K907" s="43"/>
      <c r="L907" s="43"/>
      <c r="M907" s="381"/>
      <c r="N907" s="43"/>
      <c r="O907" s="43"/>
      <c r="P907" s="43"/>
      <c r="Q907" s="43"/>
      <c r="R907" s="43"/>
      <c r="S907" s="43"/>
      <c r="T907" s="43"/>
      <c r="U907" s="373"/>
      <c r="V907" s="37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</row>
    <row r="908" spans="1:32" ht="12.75" customHeight="1">
      <c r="A908" s="343"/>
      <c r="C908" s="343"/>
      <c r="D908" s="343"/>
      <c r="E908" s="43"/>
      <c r="F908" s="43"/>
      <c r="G908" s="381"/>
      <c r="H908" s="43"/>
      <c r="I908" s="43"/>
      <c r="J908" s="43"/>
      <c r="K908" s="43"/>
      <c r="L908" s="43"/>
      <c r="M908" s="381"/>
      <c r="N908" s="43"/>
      <c r="O908" s="43"/>
      <c r="P908" s="43"/>
      <c r="Q908" s="43"/>
      <c r="R908" s="43"/>
      <c r="S908" s="43"/>
      <c r="T908" s="43"/>
      <c r="U908" s="373"/>
      <c r="V908" s="37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</row>
    <row r="909" spans="1:32" ht="12.75" customHeight="1">
      <c r="A909" s="343"/>
      <c r="C909" s="343"/>
      <c r="D909" s="343"/>
      <c r="E909" s="43"/>
      <c r="F909" s="43"/>
      <c r="G909" s="381"/>
      <c r="H909" s="43"/>
      <c r="I909" s="43"/>
      <c r="J909" s="43"/>
      <c r="K909" s="43"/>
      <c r="L909" s="43"/>
      <c r="M909" s="381"/>
      <c r="N909" s="43"/>
      <c r="O909" s="43"/>
      <c r="P909" s="43"/>
      <c r="Q909" s="43"/>
      <c r="R909" s="43"/>
      <c r="S909" s="43"/>
      <c r="T909" s="43"/>
      <c r="U909" s="373"/>
      <c r="V909" s="37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</row>
    <row r="910" spans="1:32" ht="12.75" customHeight="1">
      <c r="A910" s="343"/>
      <c r="C910" s="343"/>
      <c r="D910" s="343"/>
      <c r="E910" s="43"/>
      <c r="F910" s="43"/>
      <c r="G910" s="381"/>
      <c r="H910" s="43"/>
      <c r="I910" s="43"/>
      <c r="J910" s="43"/>
      <c r="K910" s="43"/>
      <c r="L910" s="43"/>
      <c r="M910" s="381"/>
      <c r="N910" s="43"/>
      <c r="O910" s="43"/>
      <c r="P910" s="43"/>
      <c r="Q910" s="43"/>
      <c r="R910" s="43"/>
      <c r="S910" s="43"/>
      <c r="T910" s="43"/>
      <c r="U910" s="373"/>
      <c r="V910" s="37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</row>
    <row r="911" spans="1:32" ht="12.75" customHeight="1">
      <c r="A911" s="343"/>
      <c r="C911" s="343"/>
      <c r="D911" s="343"/>
      <c r="E911" s="43"/>
      <c r="F911" s="43"/>
      <c r="G911" s="381"/>
      <c r="H911" s="43"/>
      <c r="I911" s="43"/>
      <c r="J911" s="43"/>
      <c r="K911" s="43"/>
      <c r="L911" s="43"/>
      <c r="M911" s="381"/>
      <c r="N911" s="43"/>
      <c r="O911" s="43"/>
      <c r="P911" s="43"/>
      <c r="Q911" s="43"/>
      <c r="R911" s="43"/>
      <c r="S911" s="43"/>
      <c r="T911" s="43"/>
      <c r="U911" s="373"/>
      <c r="V911" s="37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</row>
    <row r="912" spans="1:32" ht="12.75" customHeight="1">
      <c r="A912" s="343"/>
      <c r="C912" s="343"/>
      <c r="D912" s="343"/>
      <c r="E912" s="43"/>
      <c r="F912" s="43"/>
      <c r="G912" s="381"/>
      <c r="H912" s="43"/>
      <c r="I912" s="43"/>
      <c r="J912" s="43"/>
      <c r="K912" s="43"/>
      <c r="L912" s="43"/>
      <c r="M912" s="381"/>
      <c r="N912" s="43"/>
      <c r="O912" s="43"/>
      <c r="P912" s="43"/>
      <c r="Q912" s="43"/>
      <c r="R912" s="43"/>
      <c r="S912" s="43"/>
      <c r="T912" s="43"/>
      <c r="U912" s="373"/>
      <c r="V912" s="37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</row>
    <row r="913" spans="1:32" ht="12.75" customHeight="1">
      <c r="A913" s="343"/>
      <c r="C913" s="343"/>
      <c r="D913" s="343"/>
      <c r="E913" s="43"/>
      <c r="F913" s="43"/>
      <c r="G913" s="381"/>
      <c r="H913" s="43"/>
      <c r="I913" s="43"/>
      <c r="J913" s="43"/>
      <c r="K913" s="43"/>
      <c r="L913" s="43"/>
      <c r="M913" s="381"/>
      <c r="N913" s="43"/>
      <c r="O913" s="43"/>
      <c r="P913" s="43"/>
      <c r="Q913" s="43"/>
      <c r="R913" s="43"/>
      <c r="S913" s="43"/>
      <c r="T913" s="43"/>
      <c r="U913" s="373"/>
      <c r="V913" s="37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</row>
    <row r="914" spans="1:32" ht="12.75" customHeight="1">
      <c r="A914" s="343"/>
      <c r="C914" s="343"/>
      <c r="D914" s="343"/>
      <c r="E914" s="43"/>
      <c r="F914" s="43"/>
      <c r="G914" s="381"/>
      <c r="H914" s="43"/>
      <c r="I914" s="43"/>
      <c r="J914" s="43"/>
      <c r="K914" s="43"/>
      <c r="L914" s="43"/>
      <c r="M914" s="381"/>
      <c r="N914" s="43"/>
      <c r="O914" s="43"/>
      <c r="P914" s="43"/>
      <c r="Q914" s="43"/>
      <c r="R914" s="43"/>
      <c r="S914" s="43"/>
      <c r="T914" s="43"/>
      <c r="U914" s="373"/>
      <c r="V914" s="37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</row>
    <row r="915" spans="1:32" ht="12.75" customHeight="1">
      <c r="A915" s="343"/>
      <c r="C915" s="343"/>
      <c r="D915" s="343"/>
      <c r="E915" s="43"/>
      <c r="F915" s="43"/>
      <c r="G915" s="381"/>
      <c r="H915" s="43"/>
      <c r="I915" s="43"/>
      <c r="J915" s="43"/>
      <c r="K915" s="43"/>
      <c r="L915" s="43"/>
      <c r="M915" s="381"/>
      <c r="N915" s="43"/>
      <c r="O915" s="43"/>
      <c r="P915" s="43"/>
      <c r="Q915" s="43"/>
      <c r="R915" s="43"/>
      <c r="S915" s="43"/>
      <c r="T915" s="43"/>
      <c r="U915" s="373"/>
      <c r="V915" s="37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</row>
    <row r="916" spans="1:32" ht="12.75" customHeight="1">
      <c r="A916" s="343"/>
      <c r="C916" s="343"/>
      <c r="D916" s="343"/>
      <c r="E916" s="43"/>
      <c r="F916" s="43"/>
      <c r="G916" s="381"/>
      <c r="H916" s="43"/>
      <c r="I916" s="43"/>
      <c r="J916" s="43"/>
      <c r="K916" s="43"/>
      <c r="L916" s="43"/>
      <c r="M916" s="381"/>
      <c r="N916" s="43"/>
      <c r="O916" s="43"/>
      <c r="P916" s="43"/>
      <c r="Q916" s="43"/>
      <c r="R916" s="43"/>
      <c r="S916" s="43"/>
      <c r="T916" s="43"/>
      <c r="U916" s="373"/>
      <c r="V916" s="37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</row>
    <row r="917" spans="1:32" ht="12.75" customHeight="1">
      <c r="A917" s="343"/>
      <c r="C917" s="343"/>
      <c r="D917" s="343"/>
      <c r="E917" s="43"/>
      <c r="F917" s="43"/>
      <c r="G917" s="381"/>
      <c r="H917" s="43"/>
      <c r="I917" s="43"/>
      <c r="J917" s="43"/>
      <c r="K917" s="43"/>
      <c r="L917" s="43"/>
      <c r="M917" s="381"/>
      <c r="N917" s="43"/>
      <c r="O917" s="43"/>
      <c r="P917" s="43"/>
      <c r="Q917" s="43"/>
      <c r="R917" s="43"/>
      <c r="S917" s="43"/>
      <c r="T917" s="43"/>
      <c r="U917" s="373"/>
      <c r="V917" s="37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</row>
    <row r="918" spans="1:32" ht="12.75" customHeight="1">
      <c r="A918" s="343"/>
      <c r="C918" s="343"/>
      <c r="D918" s="343"/>
      <c r="E918" s="43"/>
      <c r="F918" s="43"/>
      <c r="G918" s="381"/>
      <c r="H918" s="43"/>
      <c r="I918" s="43"/>
      <c r="J918" s="43"/>
      <c r="K918" s="43"/>
      <c r="L918" s="43"/>
      <c r="M918" s="381"/>
      <c r="N918" s="43"/>
      <c r="O918" s="43"/>
      <c r="P918" s="43"/>
      <c r="Q918" s="43"/>
      <c r="R918" s="43"/>
      <c r="S918" s="43"/>
      <c r="T918" s="43"/>
      <c r="U918" s="373"/>
      <c r="V918" s="37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</row>
    <row r="919" spans="1:32" ht="12.75" customHeight="1">
      <c r="A919" s="343"/>
      <c r="C919" s="343"/>
      <c r="D919" s="343"/>
      <c r="E919" s="43"/>
      <c r="F919" s="43"/>
      <c r="G919" s="381"/>
      <c r="H919" s="43"/>
      <c r="I919" s="43"/>
      <c r="J919" s="43"/>
      <c r="K919" s="43"/>
      <c r="L919" s="43"/>
      <c r="M919" s="381"/>
      <c r="N919" s="43"/>
      <c r="O919" s="43"/>
      <c r="P919" s="43"/>
      <c r="Q919" s="43"/>
      <c r="R919" s="43"/>
      <c r="S919" s="43"/>
      <c r="T919" s="43"/>
      <c r="U919" s="373"/>
      <c r="V919" s="37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</row>
    <row r="920" spans="1:32" ht="12.75" customHeight="1">
      <c r="A920" s="343"/>
      <c r="C920" s="343"/>
      <c r="D920" s="343"/>
      <c r="E920" s="43"/>
      <c r="F920" s="43"/>
      <c r="G920" s="381"/>
      <c r="H920" s="43"/>
      <c r="I920" s="43"/>
      <c r="J920" s="43"/>
      <c r="K920" s="43"/>
      <c r="L920" s="43"/>
      <c r="M920" s="381"/>
      <c r="N920" s="43"/>
      <c r="O920" s="43"/>
      <c r="P920" s="43"/>
      <c r="Q920" s="43"/>
      <c r="R920" s="43"/>
      <c r="S920" s="43"/>
      <c r="T920" s="43"/>
      <c r="U920" s="373"/>
      <c r="V920" s="37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</row>
    <row r="921" spans="1:32" ht="12.75" customHeight="1">
      <c r="A921" s="343"/>
      <c r="C921" s="343"/>
      <c r="D921" s="343"/>
      <c r="E921" s="43"/>
      <c r="F921" s="43"/>
      <c r="G921" s="381"/>
      <c r="H921" s="43"/>
      <c r="I921" s="43"/>
      <c r="J921" s="43"/>
      <c r="K921" s="43"/>
      <c r="L921" s="43"/>
      <c r="M921" s="381"/>
      <c r="N921" s="43"/>
      <c r="O921" s="43"/>
      <c r="P921" s="43"/>
      <c r="Q921" s="43"/>
      <c r="R921" s="43"/>
      <c r="S921" s="43"/>
      <c r="T921" s="43"/>
      <c r="U921" s="373"/>
      <c r="V921" s="37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</row>
    <row r="922" spans="1:32" ht="12.75" customHeight="1">
      <c r="A922" s="343"/>
      <c r="C922" s="343"/>
      <c r="D922" s="343"/>
      <c r="E922" s="43"/>
      <c r="F922" s="43"/>
      <c r="G922" s="381"/>
      <c r="H922" s="43"/>
      <c r="I922" s="43"/>
      <c r="J922" s="43"/>
      <c r="K922" s="43"/>
      <c r="L922" s="43"/>
      <c r="M922" s="381"/>
      <c r="N922" s="43"/>
      <c r="O922" s="43"/>
      <c r="P922" s="43"/>
      <c r="Q922" s="43"/>
      <c r="R922" s="43"/>
      <c r="S922" s="43"/>
      <c r="T922" s="43"/>
      <c r="U922" s="373"/>
      <c r="V922" s="37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</row>
    <row r="923" spans="1:32" ht="12.75" customHeight="1">
      <c r="A923" s="343"/>
      <c r="C923" s="343"/>
      <c r="D923" s="343"/>
      <c r="E923" s="43"/>
      <c r="F923" s="43"/>
      <c r="G923" s="381"/>
      <c r="H923" s="43"/>
      <c r="I923" s="43"/>
      <c r="J923" s="43"/>
      <c r="K923" s="43"/>
      <c r="L923" s="43"/>
      <c r="M923" s="381"/>
      <c r="N923" s="43"/>
      <c r="O923" s="43"/>
      <c r="P923" s="43"/>
      <c r="Q923" s="43"/>
      <c r="R923" s="43"/>
      <c r="S923" s="43"/>
      <c r="T923" s="43"/>
      <c r="U923" s="373"/>
      <c r="V923" s="37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</row>
    <row r="924" spans="1:32" ht="12.75" customHeight="1">
      <c r="A924" s="343"/>
      <c r="C924" s="343"/>
      <c r="D924" s="343"/>
      <c r="E924" s="43"/>
      <c r="F924" s="43"/>
      <c r="G924" s="381"/>
      <c r="H924" s="43"/>
      <c r="I924" s="43"/>
      <c r="J924" s="43"/>
      <c r="K924" s="43"/>
      <c r="L924" s="43"/>
      <c r="M924" s="381"/>
      <c r="N924" s="43"/>
      <c r="O924" s="43"/>
      <c r="P924" s="43"/>
      <c r="Q924" s="43"/>
      <c r="R924" s="43"/>
      <c r="S924" s="43"/>
      <c r="T924" s="43"/>
      <c r="U924" s="373"/>
      <c r="V924" s="37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</row>
    <row r="925" spans="1:32" ht="12.75" customHeight="1">
      <c r="A925" s="343"/>
      <c r="C925" s="343"/>
      <c r="D925" s="343"/>
      <c r="E925" s="43"/>
      <c r="F925" s="43"/>
      <c r="G925" s="381"/>
      <c r="H925" s="43"/>
      <c r="I925" s="43"/>
      <c r="J925" s="43"/>
      <c r="K925" s="43"/>
      <c r="L925" s="43"/>
      <c r="M925" s="381"/>
      <c r="N925" s="43"/>
      <c r="O925" s="43"/>
      <c r="P925" s="43"/>
      <c r="Q925" s="43"/>
      <c r="R925" s="43"/>
      <c r="S925" s="43"/>
      <c r="T925" s="43"/>
      <c r="U925" s="373"/>
      <c r="V925" s="37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</row>
    <row r="926" spans="1:32" ht="12.75" customHeight="1">
      <c r="A926" s="343"/>
      <c r="C926" s="343"/>
      <c r="D926" s="343"/>
      <c r="E926" s="43"/>
      <c r="F926" s="43"/>
      <c r="G926" s="381"/>
      <c r="H926" s="43"/>
      <c r="I926" s="43"/>
      <c r="J926" s="43"/>
      <c r="K926" s="43"/>
      <c r="L926" s="43"/>
      <c r="M926" s="381"/>
      <c r="N926" s="43"/>
      <c r="O926" s="43"/>
      <c r="P926" s="43"/>
      <c r="Q926" s="43"/>
      <c r="R926" s="43"/>
      <c r="S926" s="43"/>
      <c r="T926" s="43"/>
      <c r="U926" s="373"/>
      <c r="V926" s="37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</row>
    <row r="927" spans="1:32" ht="12.75" customHeight="1">
      <c r="A927" s="343"/>
      <c r="C927" s="343"/>
      <c r="D927" s="343"/>
      <c r="E927" s="43"/>
      <c r="F927" s="43"/>
      <c r="G927" s="381"/>
      <c r="H927" s="43"/>
      <c r="I927" s="43"/>
      <c r="J927" s="43"/>
      <c r="K927" s="43"/>
      <c r="L927" s="43"/>
      <c r="M927" s="381"/>
      <c r="N927" s="43"/>
      <c r="O927" s="43"/>
      <c r="P927" s="43"/>
      <c r="Q927" s="43"/>
      <c r="R927" s="43"/>
      <c r="S927" s="43"/>
      <c r="T927" s="43"/>
      <c r="U927" s="373"/>
      <c r="V927" s="37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</row>
    <row r="928" spans="1:32" ht="12.75" customHeight="1">
      <c r="A928" s="343"/>
      <c r="C928" s="343"/>
      <c r="D928" s="343"/>
      <c r="E928" s="43"/>
      <c r="F928" s="43"/>
      <c r="G928" s="381"/>
      <c r="H928" s="43"/>
      <c r="I928" s="43"/>
      <c r="J928" s="43"/>
      <c r="K928" s="43"/>
      <c r="L928" s="43"/>
      <c r="M928" s="381"/>
      <c r="N928" s="43"/>
      <c r="O928" s="43"/>
      <c r="P928" s="43"/>
      <c r="Q928" s="43"/>
      <c r="R928" s="43"/>
      <c r="S928" s="43"/>
      <c r="T928" s="43"/>
      <c r="U928" s="373"/>
      <c r="V928" s="37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</row>
    <row r="929" spans="1:32" ht="12.75" customHeight="1">
      <c r="A929" s="343"/>
      <c r="C929" s="343"/>
      <c r="D929" s="343"/>
      <c r="E929" s="43"/>
      <c r="F929" s="43"/>
      <c r="G929" s="381"/>
      <c r="H929" s="43"/>
      <c r="I929" s="43"/>
      <c r="J929" s="43"/>
      <c r="K929" s="43"/>
      <c r="L929" s="43"/>
      <c r="M929" s="381"/>
      <c r="N929" s="43"/>
      <c r="O929" s="43"/>
      <c r="P929" s="43"/>
      <c r="Q929" s="43"/>
      <c r="R929" s="43"/>
      <c r="S929" s="43"/>
      <c r="T929" s="43"/>
      <c r="U929" s="373"/>
      <c r="V929" s="37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</row>
    <row r="930" spans="1:32" ht="12.75" customHeight="1">
      <c r="A930" s="343"/>
      <c r="C930" s="343"/>
      <c r="D930" s="343"/>
      <c r="E930" s="43"/>
      <c r="F930" s="43"/>
      <c r="G930" s="381"/>
      <c r="H930" s="43"/>
      <c r="I930" s="43"/>
      <c r="J930" s="43"/>
      <c r="K930" s="43"/>
      <c r="L930" s="43"/>
      <c r="M930" s="381"/>
      <c r="N930" s="43"/>
      <c r="O930" s="43"/>
      <c r="P930" s="43"/>
      <c r="Q930" s="43"/>
      <c r="R930" s="43"/>
      <c r="S930" s="43"/>
      <c r="T930" s="43"/>
      <c r="U930" s="373"/>
      <c r="V930" s="37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</row>
    <row r="931" spans="1:32" ht="12.75" customHeight="1">
      <c r="A931" s="343"/>
      <c r="C931" s="343"/>
      <c r="D931" s="343"/>
      <c r="E931" s="43"/>
      <c r="F931" s="43"/>
      <c r="G931" s="381"/>
      <c r="H931" s="43"/>
      <c r="I931" s="43"/>
      <c r="J931" s="43"/>
      <c r="K931" s="43"/>
      <c r="L931" s="43"/>
      <c r="M931" s="381"/>
      <c r="N931" s="43"/>
      <c r="O931" s="43"/>
      <c r="P931" s="43"/>
      <c r="Q931" s="43"/>
      <c r="R931" s="43"/>
      <c r="S931" s="43"/>
      <c r="T931" s="43"/>
      <c r="U931" s="373"/>
      <c r="V931" s="37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</row>
    <row r="932" spans="1:32" ht="12.75" customHeight="1">
      <c r="A932" s="343"/>
      <c r="C932" s="343"/>
      <c r="D932" s="343"/>
      <c r="E932" s="43"/>
      <c r="F932" s="43"/>
      <c r="G932" s="381"/>
      <c r="H932" s="43"/>
      <c r="I932" s="43"/>
      <c r="J932" s="43"/>
      <c r="K932" s="43"/>
      <c r="L932" s="43"/>
      <c r="M932" s="381"/>
      <c r="N932" s="43"/>
      <c r="O932" s="43"/>
      <c r="P932" s="43"/>
      <c r="Q932" s="43"/>
      <c r="R932" s="43"/>
      <c r="S932" s="43"/>
      <c r="T932" s="43"/>
      <c r="U932" s="373"/>
      <c r="V932" s="37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</row>
    <row r="933" spans="1:32" ht="12.75" customHeight="1">
      <c r="A933" s="343"/>
      <c r="C933" s="343"/>
      <c r="D933" s="343"/>
      <c r="E933" s="43"/>
      <c r="F933" s="43"/>
      <c r="G933" s="381"/>
      <c r="H933" s="43"/>
      <c r="I933" s="43"/>
      <c r="J933" s="43"/>
      <c r="K933" s="43"/>
      <c r="L933" s="43"/>
      <c r="M933" s="381"/>
      <c r="N933" s="43"/>
      <c r="O933" s="43"/>
      <c r="P933" s="43"/>
      <c r="Q933" s="43"/>
      <c r="R933" s="43"/>
      <c r="S933" s="43"/>
      <c r="T933" s="43"/>
      <c r="U933" s="373"/>
      <c r="V933" s="37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</row>
    <row r="934" spans="1:32" ht="12.75" customHeight="1">
      <c r="A934" s="343"/>
      <c r="C934" s="343"/>
      <c r="D934" s="343"/>
      <c r="E934" s="43"/>
      <c r="F934" s="43"/>
      <c r="G934" s="381"/>
      <c r="H934" s="43"/>
      <c r="I934" s="43"/>
      <c r="J934" s="43"/>
      <c r="K934" s="43"/>
      <c r="L934" s="43"/>
      <c r="M934" s="381"/>
      <c r="N934" s="43"/>
      <c r="O934" s="43"/>
      <c r="P934" s="43"/>
      <c r="Q934" s="43"/>
      <c r="R934" s="43"/>
      <c r="S934" s="43"/>
      <c r="T934" s="43"/>
      <c r="U934" s="373"/>
      <c r="V934" s="37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</row>
    <row r="935" spans="1:32" ht="12.75" customHeight="1">
      <c r="A935" s="343"/>
      <c r="C935" s="343"/>
      <c r="D935" s="343"/>
      <c r="E935" s="43"/>
      <c r="F935" s="43"/>
      <c r="G935" s="381"/>
      <c r="H935" s="43"/>
      <c r="I935" s="43"/>
      <c r="J935" s="43"/>
      <c r="K935" s="43"/>
      <c r="L935" s="43"/>
      <c r="M935" s="381"/>
      <c r="N935" s="43"/>
      <c r="O935" s="43"/>
      <c r="P935" s="43"/>
      <c r="Q935" s="43"/>
      <c r="R935" s="43"/>
      <c r="S935" s="43"/>
      <c r="T935" s="43"/>
      <c r="U935" s="373"/>
      <c r="V935" s="37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</row>
    <row r="936" spans="1:32" ht="12.75" customHeight="1">
      <c r="A936" s="343"/>
      <c r="C936" s="343"/>
      <c r="D936" s="343"/>
      <c r="E936" s="43"/>
      <c r="F936" s="43"/>
      <c r="G936" s="381"/>
      <c r="H936" s="43"/>
      <c r="I936" s="43"/>
      <c r="J936" s="43"/>
      <c r="K936" s="43"/>
      <c r="L936" s="43"/>
      <c r="M936" s="381"/>
      <c r="N936" s="43"/>
      <c r="O936" s="43"/>
      <c r="P936" s="43"/>
      <c r="Q936" s="43"/>
      <c r="R936" s="43"/>
      <c r="S936" s="43"/>
      <c r="T936" s="43"/>
      <c r="U936" s="373"/>
      <c r="V936" s="37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</row>
    <row r="937" spans="1:32" ht="12.75" customHeight="1">
      <c r="A937" s="343"/>
      <c r="C937" s="343"/>
      <c r="D937" s="343"/>
      <c r="E937" s="43"/>
      <c r="F937" s="43"/>
      <c r="G937" s="381"/>
      <c r="H937" s="43"/>
      <c r="I937" s="43"/>
      <c r="J937" s="43"/>
      <c r="K937" s="43"/>
      <c r="L937" s="43"/>
      <c r="M937" s="381"/>
      <c r="N937" s="43"/>
      <c r="O937" s="43"/>
      <c r="P937" s="43"/>
      <c r="Q937" s="43"/>
      <c r="R937" s="43"/>
      <c r="S937" s="43"/>
      <c r="T937" s="43"/>
      <c r="U937" s="373"/>
      <c r="V937" s="37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</row>
    <row r="938" spans="1:32" ht="12.75" customHeight="1">
      <c r="A938" s="343"/>
      <c r="C938" s="343"/>
      <c r="D938" s="343"/>
      <c r="E938" s="43"/>
      <c r="F938" s="43"/>
      <c r="G938" s="381"/>
      <c r="H938" s="43"/>
      <c r="I938" s="43"/>
      <c r="J938" s="43"/>
      <c r="K938" s="43"/>
      <c r="L938" s="43"/>
      <c r="M938" s="381"/>
      <c r="N938" s="43"/>
      <c r="O938" s="43"/>
      <c r="P938" s="43"/>
      <c r="Q938" s="43"/>
      <c r="R938" s="43"/>
      <c r="S938" s="43"/>
      <c r="T938" s="43"/>
      <c r="U938" s="373"/>
      <c r="V938" s="37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</row>
    <row r="939" spans="1:32" ht="12.75" customHeight="1">
      <c r="A939" s="343"/>
      <c r="C939" s="343"/>
      <c r="D939" s="343"/>
      <c r="E939" s="43"/>
      <c r="F939" s="43"/>
      <c r="G939" s="381"/>
      <c r="H939" s="43"/>
      <c r="I939" s="43"/>
      <c r="J939" s="43"/>
      <c r="K939" s="43"/>
      <c r="L939" s="43"/>
      <c r="M939" s="381"/>
      <c r="N939" s="43"/>
      <c r="O939" s="43"/>
      <c r="P939" s="43"/>
      <c r="Q939" s="43"/>
      <c r="R939" s="43"/>
      <c r="S939" s="43"/>
      <c r="T939" s="43"/>
      <c r="U939" s="373"/>
      <c r="V939" s="37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</row>
    <row r="940" spans="1:32" ht="12.75" customHeight="1">
      <c r="A940" s="343"/>
      <c r="C940" s="343"/>
      <c r="D940" s="343"/>
      <c r="E940" s="43"/>
      <c r="F940" s="43"/>
      <c r="G940" s="381"/>
      <c r="H940" s="43"/>
      <c r="I940" s="43"/>
      <c r="J940" s="43"/>
      <c r="K940" s="43"/>
      <c r="L940" s="43"/>
      <c r="M940" s="381"/>
      <c r="N940" s="43"/>
      <c r="O940" s="43"/>
      <c r="P940" s="43"/>
      <c r="Q940" s="43"/>
      <c r="R940" s="43"/>
      <c r="S940" s="43"/>
      <c r="T940" s="43"/>
      <c r="U940" s="373"/>
      <c r="V940" s="37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</row>
    <row r="941" spans="1:32" ht="12.75" customHeight="1">
      <c r="A941" s="343"/>
      <c r="C941" s="343"/>
      <c r="D941" s="343"/>
      <c r="E941" s="43"/>
      <c r="F941" s="43"/>
      <c r="G941" s="381"/>
      <c r="H941" s="43"/>
      <c r="I941" s="43"/>
      <c r="J941" s="43"/>
      <c r="K941" s="43"/>
      <c r="L941" s="43"/>
      <c r="M941" s="381"/>
      <c r="N941" s="43"/>
      <c r="O941" s="43"/>
      <c r="P941" s="43"/>
      <c r="Q941" s="43"/>
      <c r="R941" s="43"/>
      <c r="S941" s="43"/>
      <c r="T941" s="43"/>
      <c r="U941" s="373"/>
      <c r="V941" s="37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</row>
    <row r="942" spans="1:32" ht="12.75" customHeight="1">
      <c r="A942" s="343"/>
      <c r="C942" s="343"/>
      <c r="D942" s="343"/>
      <c r="E942" s="43"/>
      <c r="F942" s="43"/>
      <c r="G942" s="381"/>
      <c r="H942" s="43"/>
      <c r="I942" s="43"/>
      <c r="J942" s="43"/>
      <c r="K942" s="43"/>
      <c r="L942" s="43"/>
      <c r="M942" s="381"/>
      <c r="N942" s="43"/>
      <c r="O942" s="43"/>
      <c r="P942" s="43"/>
      <c r="Q942" s="43"/>
      <c r="R942" s="43"/>
      <c r="S942" s="43"/>
      <c r="T942" s="43"/>
      <c r="U942" s="373"/>
      <c r="V942" s="37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</row>
    <row r="943" spans="1:32" ht="12.75" customHeight="1">
      <c r="A943" s="343"/>
      <c r="C943" s="343"/>
      <c r="D943" s="343"/>
      <c r="E943" s="43"/>
      <c r="F943" s="43"/>
      <c r="G943" s="381"/>
      <c r="H943" s="43"/>
      <c r="I943" s="43"/>
      <c r="J943" s="43"/>
      <c r="K943" s="43"/>
      <c r="L943" s="43"/>
      <c r="M943" s="381"/>
      <c r="N943" s="43"/>
      <c r="O943" s="43"/>
      <c r="P943" s="43"/>
      <c r="Q943" s="43"/>
      <c r="R943" s="43"/>
      <c r="S943" s="43"/>
      <c r="T943" s="43"/>
      <c r="U943" s="373"/>
      <c r="V943" s="37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</row>
    <row r="944" spans="1:32" ht="12.75" customHeight="1">
      <c r="A944" s="343"/>
      <c r="C944" s="343"/>
      <c r="D944" s="343"/>
      <c r="E944" s="43"/>
      <c r="F944" s="43"/>
      <c r="G944" s="381"/>
      <c r="H944" s="43"/>
      <c r="I944" s="43"/>
      <c r="J944" s="43"/>
      <c r="K944" s="43"/>
      <c r="L944" s="43"/>
      <c r="M944" s="381"/>
      <c r="N944" s="43"/>
      <c r="O944" s="43"/>
      <c r="P944" s="43"/>
      <c r="Q944" s="43"/>
      <c r="R944" s="43"/>
      <c r="S944" s="43"/>
      <c r="T944" s="43"/>
      <c r="U944" s="373"/>
      <c r="V944" s="37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</row>
    <row r="945" spans="1:32" ht="12.75" customHeight="1">
      <c r="A945" s="343"/>
      <c r="C945" s="343"/>
      <c r="D945" s="343"/>
      <c r="E945" s="43"/>
      <c r="F945" s="43"/>
      <c r="G945" s="381"/>
      <c r="H945" s="43"/>
      <c r="I945" s="43"/>
      <c r="J945" s="43"/>
      <c r="K945" s="43"/>
      <c r="L945" s="43"/>
      <c r="M945" s="381"/>
      <c r="N945" s="43"/>
      <c r="O945" s="43"/>
      <c r="P945" s="43"/>
      <c r="Q945" s="43"/>
      <c r="R945" s="43"/>
      <c r="S945" s="43"/>
      <c r="T945" s="43"/>
      <c r="U945" s="373"/>
      <c r="V945" s="37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</row>
    <row r="946" spans="1:32" ht="12.75" customHeight="1">
      <c r="A946" s="343"/>
      <c r="C946" s="343"/>
      <c r="D946" s="343"/>
      <c r="E946" s="43"/>
      <c r="F946" s="43"/>
      <c r="G946" s="381"/>
      <c r="H946" s="43"/>
      <c r="I946" s="43"/>
      <c r="J946" s="43"/>
      <c r="K946" s="43"/>
      <c r="L946" s="43"/>
      <c r="M946" s="381"/>
      <c r="N946" s="43"/>
      <c r="O946" s="43"/>
      <c r="P946" s="43"/>
      <c r="Q946" s="43"/>
      <c r="R946" s="43"/>
      <c r="S946" s="43"/>
      <c r="T946" s="43"/>
      <c r="U946" s="373"/>
      <c r="V946" s="37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</row>
    <row r="947" spans="1:32" ht="12.75" customHeight="1">
      <c r="A947" s="343"/>
      <c r="C947" s="343"/>
      <c r="D947" s="343"/>
      <c r="E947" s="43"/>
      <c r="F947" s="43"/>
      <c r="G947" s="381"/>
      <c r="H947" s="43"/>
      <c r="I947" s="43"/>
      <c r="J947" s="43"/>
      <c r="K947" s="43"/>
      <c r="L947" s="43"/>
      <c r="M947" s="381"/>
      <c r="N947" s="43"/>
      <c r="O947" s="43"/>
      <c r="P947" s="43"/>
      <c r="Q947" s="43"/>
      <c r="R947" s="43"/>
      <c r="S947" s="43"/>
      <c r="T947" s="43"/>
      <c r="U947" s="373"/>
      <c r="V947" s="37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</row>
    <row r="948" spans="1:32" ht="12.75" customHeight="1">
      <c r="A948" s="343"/>
      <c r="C948" s="343"/>
      <c r="D948" s="343"/>
      <c r="E948" s="43"/>
      <c r="F948" s="43"/>
      <c r="G948" s="381"/>
      <c r="H948" s="43"/>
      <c r="I948" s="43"/>
      <c r="J948" s="43"/>
      <c r="K948" s="43"/>
      <c r="L948" s="43"/>
      <c r="M948" s="381"/>
      <c r="N948" s="43"/>
      <c r="O948" s="43"/>
      <c r="P948" s="43"/>
      <c r="Q948" s="43"/>
      <c r="R948" s="43"/>
      <c r="S948" s="43"/>
      <c r="T948" s="43"/>
      <c r="U948" s="373"/>
      <c r="V948" s="37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</row>
    <row r="949" spans="1:32" ht="12.75" customHeight="1">
      <c r="A949" s="343"/>
      <c r="C949" s="343"/>
      <c r="D949" s="343"/>
      <c r="E949" s="43"/>
      <c r="F949" s="43"/>
      <c r="G949" s="381"/>
      <c r="H949" s="43"/>
      <c r="I949" s="43"/>
      <c r="J949" s="43"/>
      <c r="K949" s="43"/>
      <c r="L949" s="43"/>
      <c r="M949" s="381"/>
      <c r="N949" s="43"/>
      <c r="O949" s="43"/>
      <c r="P949" s="43"/>
      <c r="Q949" s="43"/>
      <c r="R949" s="43"/>
      <c r="S949" s="43"/>
      <c r="T949" s="43"/>
      <c r="U949" s="373"/>
      <c r="V949" s="37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</row>
    <row r="950" spans="1:32" ht="12.75" customHeight="1">
      <c r="A950" s="343"/>
      <c r="C950" s="343"/>
      <c r="D950" s="343"/>
      <c r="E950" s="43"/>
      <c r="F950" s="43"/>
      <c r="G950" s="381"/>
      <c r="H950" s="43"/>
      <c r="I950" s="43"/>
      <c r="J950" s="43"/>
      <c r="K950" s="43"/>
      <c r="L950" s="43"/>
      <c r="M950" s="381"/>
      <c r="N950" s="43"/>
      <c r="O950" s="43"/>
      <c r="P950" s="43"/>
      <c r="Q950" s="43"/>
      <c r="R950" s="43"/>
      <c r="S950" s="43"/>
      <c r="T950" s="43"/>
      <c r="U950" s="373"/>
      <c r="V950" s="37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</row>
    <row r="951" spans="1:32" ht="12.75" customHeight="1">
      <c r="A951" s="343"/>
      <c r="C951" s="343"/>
      <c r="D951" s="343"/>
      <c r="E951" s="43"/>
      <c r="F951" s="43"/>
      <c r="G951" s="381"/>
      <c r="H951" s="43"/>
      <c r="I951" s="43"/>
      <c r="J951" s="43"/>
      <c r="K951" s="43"/>
      <c r="L951" s="43"/>
      <c r="M951" s="381"/>
      <c r="N951" s="43"/>
      <c r="O951" s="43"/>
      <c r="P951" s="43"/>
      <c r="Q951" s="43"/>
      <c r="R951" s="43"/>
      <c r="S951" s="43"/>
      <c r="T951" s="43"/>
      <c r="U951" s="373"/>
      <c r="V951" s="37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</row>
    <row r="952" spans="1:32" ht="12.75" customHeight="1">
      <c r="A952" s="343"/>
      <c r="C952" s="343"/>
      <c r="D952" s="343"/>
      <c r="E952" s="43"/>
      <c r="F952" s="43"/>
      <c r="G952" s="381"/>
      <c r="H952" s="43"/>
      <c r="I952" s="43"/>
      <c r="J952" s="43"/>
      <c r="K952" s="43"/>
      <c r="L952" s="43"/>
      <c r="M952" s="381"/>
      <c r="N952" s="43"/>
      <c r="O952" s="43"/>
      <c r="P952" s="43"/>
      <c r="Q952" s="43"/>
      <c r="R952" s="43"/>
      <c r="S952" s="43"/>
      <c r="T952" s="43"/>
      <c r="U952" s="373"/>
      <c r="V952" s="37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</row>
    <row r="953" spans="1:32" ht="12.75" customHeight="1">
      <c r="A953" s="343"/>
      <c r="C953" s="343"/>
      <c r="D953" s="343"/>
      <c r="E953" s="43"/>
      <c r="F953" s="43"/>
      <c r="G953" s="381"/>
      <c r="H953" s="43"/>
      <c r="I953" s="43"/>
      <c r="J953" s="43"/>
      <c r="K953" s="43"/>
      <c r="L953" s="43"/>
      <c r="M953" s="381"/>
      <c r="N953" s="43"/>
      <c r="O953" s="43"/>
      <c r="P953" s="43"/>
      <c r="Q953" s="43"/>
      <c r="R953" s="43"/>
      <c r="S953" s="43"/>
      <c r="T953" s="43"/>
      <c r="U953" s="373"/>
      <c r="V953" s="37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</row>
    <row r="954" spans="1:32" ht="12.75" customHeight="1">
      <c r="A954" s="343"/>
      <c r="C954" s="343"/>
      <c r="D954" s="343"/>
      <c r="E954" s="43"/>
      <c r="F954" s="43"/>
      <c r="G954" s="381"/>
      <c r="H954" s="43"/>
      <c r="I954" s="43"/>
      <c r="J954" s="43"/>
      <c r="K954" s="43"/>
      <c r="L954" s="43"/>
      <c r="M954" s="381"/>
      <c r="N954" s="43"/>
      <c r="O954" s="43"/>
      <c r="P954" s="43"/>
      <c r="Q954" s="43"/>
      <c r="R954" s="43"/>
      <c r="S954" s="43"/>
      <c r="T954" s="43"/>
      <c r="U954" s="373"/>
      <c r="V954" s="37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</row>
    <row r="955" spans="1:32" ht="12.75" customHeight="1">
      <c r="A955" s="343"/>
      <c r="C955" s="343"/>
      <c r="D955" s="343"/>
      <c r="E955" s="43"/>
      <c r="F955" s="43"/>
      <c r="G955" s="381"/>
      <c r="H955" s="43"/>
      <c r="I955" s="43"/>
      <c r="J955" s="43"/>
      <c r="K955" s="43"/>
      <c r="L955" s="43"/>
      <c r="M955" s="381"/>
      <c r="N955" s="43"/>
      <c r="O955" s="43"/>
      <c r="P955" s="43"/>
      <c r="Q955" s="43"/>
      <c r="R955" s="43"/>
      <c r="S955" s="43"/>
      <c r="T955" s="43"/>
      <c r="U955" s="373"/>
      <c r="V955" s="37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</row>
    <row r="956" spans="1:32" ht="12.75" customHeight="1">
      <c r="A956" s="343"/>
      <c r="C956" s="343"/>
      <c r="D956" s="343"/>
      <c r="E956" s="43"/>
      <c r="F956" s="43"/>
      <c r="G956" s="381"/>
      <c r="H956" s="43"/>
      <c r="I956" s="43"/>
      <c r="J956" s="43"/>
      <c r="K956" s="43"/>
      <c r="L956" s="43"/>
      <c r="M956" s="381"/>
      <c r="N956" s="43"/>
      <c r="O956" s="43"/>
      <c r="P956" s="43"/>
      <c r="Q956" s="43"/>
      <c r="R956" s="43"/>
      <c r="S956" s="43"/>
      <c r="T956" s="43"/>
      <c r="U956" s="373"/>
      <c r="V956" s="37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</row>
    <row r="957" spans="1:32" ht="12.75" customHeight="1">
      <c r="A957" s="343"/>
      <c r="C957" s="343"/>
      <c r="D957" s="343"/>
      <c r="E957" s="43"/>
      <c r="F957" s="43"/>
      <c r="G957" s="381"/>
      <c r="H957" s="43"/>
      <c r="I957" s="43"/>
      <c r="J957" s="43"/>
      <c r="K957" s="43"/>
      <c r="L957" s="43"/>
      <c r="M957" s="381"/>
      <c r="N957" s="43"/>
      <c r="O957" s="43"/>
      <c r="P957" s="43"/>
      <c r="Q957" s="43"/>
      <c r="R957" s="43"/>
      <c r="S957" s="43"/>
      <c r="T957" s="43"/>
      <c r="U957" s="373"/>
      <c r="V957" s="37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</row>
    <row r="958" spans="1:32" ht="12.75" customHeight="1">
      <c r="A958" s="343"/>
      <c r="C958" s="343"/>
      <c r="D958" s="343"/>
      <c r="E958" s="43"/>
      <c r="F958" s="43"/>
      <c r="G958" s="381"/>
      <c r="H958" s="43"/>
      <c r="I958" s="43"/>
      <c r="J958" s="43"/>
      <c r="K958" s="43"/>
      <c r="L958" s="43"/>
      <c r="M958" s="381"/>
      <c r="N958" s="43"/>
      <c r="O958" s="43"/>
      <c r="P958" s="43"/>
      <c r="Q958" s="43"/>
      <c r="R958" s="43"/>
      <c r="S958" s="43"/>
      <c r="T958" s="43"/>
      <c r="U958" s="373"/>
      <c r="V958" s="37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</row>
    <row r="959" spans="1:32" ht="12.75" customHeight="1">
      <c r="A959" s="343"/>
      <c r="C959" s="343"/>
      <c r="D959" s="343"/>
      <c r="E959" s="43"/>
      <c r="F959" s="43"/>
      <c r="G959" s="381"/>
      <c r="H959" s="43"/>
      <c r="I959" s="43"/>
      <c r="J959" s="43"/>
      <c r="K959" s="43"/>
      <c r="L959" s="43"/>
      <c r="M959" s="381"/>
      <c r="N959" s="43"/>
      <c r="O959" s="43"/>
      <c r="P959" s="43"/>
      <c r="Q959" s="43"/>
      <c r="R959" s="43"/>
      <c r="S959" s="43"/>
      <c r="T959" s="43"/>
      <c r="U959" s="373"/>
      <c r="V959" s="37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</row>
    <row r="960" spans="1:32" ht="12.75" customHeight="1">
      <c r="A960" s="343"/>
      <c r="C960" s="343"/>
      <c r="D960" s="343"/>
      <c r="E960" s="43"/>
      <c r="F960" s="43"/>
      <c r="G960" s="381"/>
      <c r="H960" s="43"/>
      <c r="I960" s="43"/>
      <c r="J960" s="43"/>
      <c r="K960" s="43"/>
      <c r="L960" s="43"/>
      <c r="M960" s="381"/>
      <c r="N960" s="43"/>
      <c r="O960" s="43"/>
      <c r="P960" s="43"/>
      <c r="Q960" s="43"/>
      <c r="R960" s="43"/>
      <c r="S960" s="43"/>
      <c r="T960" s="43"/>
      <c r="U960" s="373"/>
      <c r="V960" s="37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</row>
    <row r="961" spans="1:32" ht="12.75" customHeight="1">
      <c r="A961" s="343"/>
      <c r="C961" s="343"/>
      <c r="D961" s="343"/>
      <c r="E961" s="43"/>
      <c r="F961" s="43"/>
      <c r="G961" s="381"/>
      <c r="H961" s="43"/>
      <c r="I961" s="43"/>
      <c r="J961" s="43"/>
      <c r="K961" s="43"/>
      <c r="L961" s="43"/>
      <c r="M961" s="381"/>
      <c r="N961" s="43"/>
      <c r="O961" s="43"/>
      <c r="P961" s="43"/>
      <c r="Q961" s="43"/>
      <c r="R961" s="43"/>
      <c r="S961" s="43"/>
      <c r="T961" s="43"/>
      <c r="U961" s="373"/>
      <c r="V961" s="37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</row>
    <row r="962" spans="1:32" ht="12.75" customHeight="1">
      <c r="A962" s="343"/>
      <c r="C962" s="343"/>
      <c r="D962" s="343"/>
      <c r="E962" s="43"/>
      <c r="F962" s="43"/>
      <c r="G962" s="381"/>
      <c r="H962" s="43"/>
      <c r="I962" s="43"/>
      <c r="J962" s="43"/>
      <c r="K962" s="43"/>
      <c r="L962" s="43"/>
      <c r="M962" s="381"/>
      <c r="N962" s="43"/>
      <c r="O962" s="43"/>
      <c r="P962" s="43"/>
      <c r="Q962" s="43"/>
      <c r="R962" s="43"/>
      <c r="S962" s="43"/>
      <c r="T962" s="43"/>
      <c r="U962" s="373"/>
      <c r="V962" s="37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</row>
    <row r="963" spans="1:32" ht="12.75" customHeight="1">
      <c r="A963" s="343"/>
      <c r="C963" s="343"/>
      <c r="D963" s="343"/>
      <c r="E963" s="43"/>
      <c r="F963" s="43"/>
      <c r="G963" s="381"/>
      <c r="H963" s="43"/>
      <c r="I963" s="43"/>
      <c r="J963" s="43"/>
      <c r="K963" s="43"/>
      <c r="L963" s="43"/>
      <c r="M963" s="381"/>
      <c r="N963" s="43"/>
      <c r="O963" s="43"/>
      <c r="P963" s="43"/>
      <c r="Q963" s="43"/>
      <c r="R963" s="43"/>
      <c r="S963" s="43"/>
      <c r="T963" s="43"/>
      <c r="U963" s="373"/>
      <c r="V963" s="37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</row>
    <row r="964" spans="1:32" ht="12.75" customHeight="1">
      <c r="A964" s="343"/>
      <c r="C964" s="343"/>
      <c r="D964" s="343"/>
      <c r="E964" s="43"/>
      <c r="F964" s="43"/>
      <c r="G964" s="381"/>
      <c r="H964" s="43"/>
      <c r="I964" s="43"/>
      <c r="J964" s="43"/>
      <c r="K964" s="43"/>
      <c r="L964" s="43"/>
      <c r="M964" s="381"/>
      <c r="N964" s="43"/>
      <c r="O964" s="43"/>
      <c r="P964" s="43"/>
      <c r="Q964" s="43"/>
      <c r="R964" s="43"/>
      <c r="S964" s="43"/>
      <c r="T964" s="43"/>
      <c r="U964" s="373"/>
      <c r="V964" s="37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</row>
    <row r="965" spans="1:32" ht="12.75" customHeight="1">
      <c r="A965" s="343"/>
      <c r="C965" s="343"/>
      <c r="D965" s="343"/>
      <c r="E965" s="43"/>
      <c r="F965" s="43"/>
      <c r="G965" s="381"/>
      <c r="H965" s="43"/>
      <c r="I965" s="43"/>
      <c r="J965" s="43"/>
      <c r="K965" s="43"/>
      <c r="L965" s="43"/>
      <c r="M965" s="381"/>
      <c r="N965" s="43"/>
      <c r="O965" s="43"/>
      <c r="P965" s="43"/>
      <c r="Q965" s="43"/>
      <c r="R965" s="43"/>
      <c r="S965" s="43"/>
      <c r="T965" s="43"/>
      <c r="U965" s="373"/>
      <c r="V965" s="37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</row>
    <row r="966" spans="1:32" ht="12.75" customHeight="1">
      <c r="A966" s="343"/>
      <c r="C966" s="343"/>
      <c r="D966" s="343"/>
      <c r="E966" s="43"/>
      <c r="F966" s="43"/>
      <c r="G966" s="381"/>
      <c r="H966" s="43"/>
      <c r="I966" s="43"/>
      <c r="J966" s="43"/>
      <c r="K966" s="43"/>
      <c r="L966" s="43"/>
      <c r="M966" s="381"/>
      <c r="N966" s="43"/>
      <c r="O966" s="43"/>
      <c r="P966" s="43"/>
      <c r="Q966" s="43"/>
      <c r="R966" s="43"/>
      <c r="S966" s="43"/>
      <c r="T966" s="43"/>
      <c r="U966" s="373"/>
      <c r="V966" s="37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</row>
    <row r="967" spans="1:32" ht="12.75" customHeight="1">
      <c r="A967" s="343"/>
      <c r="C967" s="343"/>
      <c r="D967" s="343"/>
      <c r="E967" s="43"/>
      <c r="F967" s="43"/>
      <c r="G967" s="381"/>
      <c r="H967" s="43"/>
      <c r="I967" s="43"/>
      <c r="J967" s="43"/>
      <c r="K967" s="43"/>
      <c r="L967" s="43"/>
      <c r="M967" s="381"/>
      <c r="N967" s="43"/>
      <c r="O967" s="43"/>
      <c r="P967" s="43"/>
      <c r="Q967" s="43"/>
      <c r="R967" s="43"/>
      <c r="S967" s="43"/>
      <c r="T967" s="43"/>
      <c r="U967" s="373"/>
      <c r="V967" s="37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</row>
    <row r="968" spans="1:32" ht="12.75" customHeight="1">
      <c r="A968" s="343"/>
      <c r="C968" s="343"/>
      <c r="D968" s="343"/>
      <c r="E968" s="43"/>
      <c r="F968" s="43"/>
      <c r="G968" s="381"/>
      <c r="H968" s="43"/>
      <c r="I968" s="43"/>
      <c r="J968" s="43"/>
      <c r="K968" s="43"/>
      <c r="L968" s="43"/>
      <c r="M968" s="381"/>
      <c r="N968" s="43"/>
      <c r="O968" s="43"/>
      <c r="P968" s="43"/>
      <c r="Q968" s="43"/>
      <c r="R968" s="43"/>
      <c r="S968" s="43"/>
      <c r="T968" s="43"/>
      <c r="U968" s="373"/>
      <c r="V968" s="37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</row>
    <row r="969" spans="1:32" ht="12.75" customHeight="1">
      <c r="A969" s="343"/>
      <c r="C969" s="343"/>
      <c r="D969" s="343"/>
      <c r="E969" s="43"/>
      <c r="F969" s="43"/>
      <c r="G969" s="381"/>
      <c r="H969" s="43"/>
      <c r="I969" s="43"/>
      <c r="J969" s="43"/>
      <c r="K969" s="43"/>
      <c r="L969" s="43"/>
      <c r="M969" s="381"/>
      <c r="N969" s="43"/>
      <c r="O969" s="43"/>
      <c r="P969" s="43"/>
      <c r="Q969" s="43"/>
      <c r="R969" s="43"/>
      <c r="S969" s="43"/>
      <c r="T969" s="43"/>
      <c r="U969" s="373"/>
      <c r="V969" s="37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</row>
    <row r="970" spans="1:32" ht="12.75" customHeight="1">
      <c r="A970" s="343"/>
      <c r="C970" s="343"/>
      <c r="D970" s="343"/>
      <c r="E970" s="43"/>
      <c r="F970" s="43"/>
      <c r="G970" s="381"/>
      <c r="H970" s="43"/>
      <c r="I970" s="43"/>
      <c r="J970" s="43"/>
      <c r="K970" s="43"/>
      <c r="L970" s="43"/>
      <c r="M970" s="381"/>
      <c r="N970" s="43"/>
      <c r="O970" s="43"/>
      <c r="P970" s="43"/>
      <c r="Q970" s="43"/>
      <c r="R970" s="43"/>
      <c r="S970" s="43"/>
      <c r="T970" s="43"/>
      <c r="U970" s="373"/>
      <c r="V970" s="37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</row>
    <row r="971" spans="1:32" ht="12.75" customHeight="1">
      <c r="A971" s="343"/>
      <c r="C971" s="343"/>
      <c r="D971" s="343"/>
      <c r="E971" s="43"/>
      <c r="F971" s="43"/>
      <c r="G971" s="381"/>
      <c r="H971" s="43"/>
      <c r="I971" s="43"/>
      <c r="J971" s="43"/>
      <c r="K971" s="43"/>
      <c r="L971" s="43"/>
      <c r="M971" s="381"/>
      <c r="N971" s="43"/>
      <c r="O971" s="43"/>
      <c r="P971" s="43"/>
      <c r="Q971" s="43"/>
      <c r="R971" s="43"/>
      <c r="S971" s="43"/>
      <c r="T971" s="43"/>
      <c r="U971" s="373"/>
      <c r="V971" s="37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</row>
    <row r="972" spans="1:32" ht="12.75" customHeight="1">
      <c r="A972" s="343"/>
      <c r="C972" s="343"/>
      <c r="D972" s="343"/>
      <c r="E972" s="43"/>
      <c r="F972" s="43"/>
      <c r="G972" s="381"/>
      <c r="H972" s="43"/>
      <c r="I972" s="43"/>
      <c r="J972" s="43"/>
      <c r="K972" s="43"/>
      <c r="L972" s="43"/>
      <c r="M972" s="381"/>
      <c r="N972" s="43"/>
      <c r="O972" s="43"/>
      <c r="P972" s="43"/>
      <c r="Q972" s="43"/>
      <c r="R972" s="43"/>
      <c r="S972" s="43"/>
      <c r="T972" s="43"/>
      <c r="U972" s="373"/>
      <c r="V972" s="37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</row>
    <row r="973" spans="1:32" ht="12.75" customHeight="1">
      <c r="A973" s="343"/>
      <c r="C973" s="343"/>
      <c r="D973" s="343"/>
      <c r="E973" s="43"/>
      <c r="F973" s="43"/>
      <c r="G973" s="381"/>
      <c r="H973" s="43"/>
      <c r="I973" s="43"/>
      <c r="J973" s="43"/>
      <c r="K973" s="43"/>
      <c r="L973" s="43"/>
      <c r="M973" s="381"/>
      <c r="N973" s="43"/>
      <c r="O973" s="43"/>
      <c r="P973" s="43"/>
      <c r="Q973" s="43"/>
      <c r="R973" s="43"/>
      <c r="S973" s="43"/>
      <c r="T973" s="43"/>
      <c r="U973" s="373"/>
      <c r="V973" s="37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</row>
    <row r="974" spans="1:32" ht="12.75" customHeight="1">
      <c r="A974" s="343"/>
      <c r="C974" s="343"/>
      <c r="D974" s="343"/>
      <c r="E974" s="43"/>
      <c r="F974" s="43"/>
      <c r="G974" s="381"/>
      <c r="H974" s="43"/>
      <c r="I974" s="43"/>
      <c r="J974" s="43"/>
      <c r="K974" s="43"/>
      <c r="L974" s="43"/>
      <c r="M974" s="381"/>
      <c r="N974" s="43"/>
      <c r="O974" s="43"/>
      <c r="P974" s="43"/>
      <c r="Q974" s="43"/>
      <c r="R974" s="43"/>
      <c r="S974" s="43"/>
      <c r="T974" s="43"/>
      <c r="U974" s="373"/>
      <c r="V974" s="37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</row>
    <row r="975" spans="1:32" ht="12.75" customHeight="1">
      <c r="A975" s="343"/>
      <c r="C975" s="343"/>
      <c r="D975" s="343"/>
      <c r="E975" s="43"/>
      <c r="F975" s="43"/>
      <c r="G975" s="381"/>
      <c r="H975" s="43"/>
      <c r="I975" s="43"/>
      <c r="J975" s="43"/>
      <c r="K975" s="43"/>
      <c r="L975" s="43"/>
      <c r="M975" s="381"/>
      <c r="N975" s="43"/>
      <c r="O975" s="43"/>
      <c r="P975" s="43"/>
      <c r="Q975" s="43"/>
      <c r="R975" s="43"/>
      <c r="S975" s="43"/>
      <c r="T975" s="43"/>
      <c r="U975" s="373"/>
      <c r="V975" s="37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</row>
    <row r="976" spans="1:32" ht="12.75" customHeight="1">
      <c r="A976" s="343"/>
      <c r="C976" s="343"/>
      <c r="D976" s="343"/>
      <c r="E976" s="43"/>
      <c r="F976" s="43"/>
      <c r="G976" s="381"/>
      <c r="H976" s="43"/>
      <c r="I976" s="43"/>
      <c r="J976" s="43"/>
      <c r="K976" s="43"/>
      <c r="L976" s="43"/>
      <c r="M976" s="381"/>
      <c r="N976" s="43"/>
      <c r="O976" s="43"/>
      <c r="P976" s="43"/>
      <c r="Q976" s="43"/>
      <c r="R976" s="43"/>
      <c r="S976" s="43"/>
      <c r="T976" s="43"/>
      <c r="U976" s="373"/>
      <c r="V976" s="37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</row>
    <row r="977" spans="1:32" ht="12.75" customHeight="1">
      <c r="A977" s="343"/>
      <c r="C977" s="343"/>
      <c r="D977" s="343"/>
      <c r="E977" s="43"/>
      <c r="F977" s="43"/>
      <c r="G977" s="381"/>
      <c r="H977" s="43"/>
      <c r="I977" s="43"/>
      <c r="J977" s="43"/>
      <c r="K977" s="43"/>
      <c r="L977" s="43"/>
      <c r="M977" s="381"/>
      <c r="N977" s="43"/>
      <c r="O977" s="43"/>
      <c r="P977" s="43"/>
      <c r="Q977" s="43"/>
      <c r="R977" s="43"/>
      <c r="S977" s="43"/>
      <c r="T977" s="43"/>
      <c r="U977" s="373"/>
      <c r="V977" s="37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</row>
    <row r="978" spans="1:32" ht="12.75" customHeight="1">
      <c r="A978" s="343"/>
      <c r="C978" s="343"/>
      <c r="D978" s="343"/>
      <c r="E978" s="43"/>
      <c r="F978" s="43"/>
      <c r="G978" s="381"/>
      <c r="H978" s="43"/>
      <c r="I978" s="43"/>
      <c r="J978" s="43"/>
      <c r="K978" s="43"/>
      <c r="L978" s="43"/>
      <c r="M978" s="381"/>
      <c r="N978" s="43"/>
      <c r="O978" s="43"/>
      <c r="P978" s="43"/>
      <c r="Q978" s="43"/>
      <c r="R978" s="43"/>
      <c r="S978" s="43"/>
      <c r="T978" s="43"/>
      <c r="U978" s="373"/>
      <c r="V978" s="37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</row>
    <row r="979" spans="1:32" ht="12.75" customHeight="1">
      <c r="A979" s="343"/>
      <c r="C979" s="343"/>
      <c r="D979" s="343"/>
      <c r="E979" s="43"/>
      <c r="F979" s="43"/>
      <c r="G979" s="381"/>
      <c r="H979" s="43"/>
      <c r="I979" s="43"/>
      <c r="J979" s="43"/>
      <c r="K979" s="43"/>
      <c r="L979" s="43"/>
      <c r="M979" s="381"/>
      <c r="N979" s="43"/>
      <c r="O979" s="43"/>
      <c r="P979" s="43"/>
      <c r="Q979" s="43"/>
      <c r="R979" s="43"/>
      <c r="S979" s="43"/>
      <c r="T979" s="43"/>
      <c r="U979" s="373"/>
      <c r="V979" s="37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</row>
    <row r="980" spans="1:32" ht="12.75" customHeight="1">
      <c r="A980" s="343"/>
      <c r="C980" s="343"/>
      <c r="D980" s="343"/>
      <c r="E980" s="43"/>
      <c r="F980" s="43"/>
      <c r="G980" s="381"/>
      <c r="H980" s="43"/>
      <c r="I980" s="43"/>
      <c r="J980" s="43"/>
      <c r="K980" s="43"/>
      <c r="L980" s="43"/>
      <c r="M980" s="381"/>
      <c r="N980" s="43"/>
      <c r="O980" s="43"/>
      <c r="P980" s="43"/>
      <c r="Q980" s="43"/>
      <c r="R980" s="43"/>
      <c r="S980" s="43"/>
      <c r="T980" s="43"/>
      <c r="U980" s="373"/>
      <c r="V980" s="37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</row>
    <row r="981" spans="1:32" ht="12.75" customHeight="1">
      <c r="A981" s="343"/>
      <c r="C981" s="343"/>
      <c r="D981" s="343"/>
      <c r="E981" s="43"/>
      <c r="F981" s="43"/>
      <c r="G981" s="381"/>
      <c r="H981" s="43"/>
      <c r="I981" s="43"/>
      <c r="J981" s="43"/>
      <c r="K981" s="43"/>
      <c r="L981" s="43"/>
      <c r="M981" s="381"/>
      <c r="N981" s="43"/>
      <c r="O981" s="43"/>
      <c r="P981" s="43"/>
      <c r="Q981" s="43"/>
      <c r="R981" s="43"/>
      <c r="S981" s="43"/>
      <c r="T981" s="43"/>
      <c r="U981" s="373"/>
      <c r="V981" s="37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</row>
    <row r="982" spans="1:32" ht="12.75" customHeight="1">
      <c r="A982" s="343"/>
      <c r="C982" s="343"/>
      <c r="D982" s="343"/>
      <c r="E982" s="43"/>
      <c r="F982" s="43"/>
      <c r="G982" s="381"/>
      <c r="H982" s="43"/>
      <c r="I982" s="43"/>
      <c r="J982" s="43"/>
      <c r="K982" s="43"/>
      <c r="L982" s="43"/>
      <c r="M982" s="381"/>
      <c r="N982" s="43"/>
      <c r="O982" s="43"/>
      <c r="P982" s="43"/>
      <c r="Q982" s="43"/>
      <c r="R982" s="43"/>
      <c r="S982" s="43"/>
      <c r="T982" s="43"/>
      <c r="U982" s="373"/>
      <c r="V982" s="37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</row>
    <row r="983" spans="1:32" ht="12.75" customHeight="1">
      <c r="A983" s="343"/>
      <c r="C983" s="343"/>
      <c r="D983" s="343"/>
      <c r="E983" s="43"/>
      <c r="F983" s="43"/>
      <c r="G983" s="381"/>
      <c r="H983" s="43"/>
      <c r="I983" s="43"/>
      <c r="J983" s="43"/>
      <c r="K983" s="43"/>
      <c r="L983" s="43"/>
      <c r="M983" s="381"/>
      <c r="N983" s="43"/>
      <c r="O983" s="43"/>
      <c r="P983" s="43"/>
      <c r="Q983" s="43"/>
      <c r="R983" s="43"/>
      <c r="S983" s="43"/>
      <c r="T983" s="43"/>
      <c r="U983" s="373"/>
      <c r="V983" s="37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</row>
    <row r="984" spans="1:32" ht="12.75" customHeight="1">
      <c r="A984" s="343"/>
      <c r="C984" s="343"/>
      <c r="D984" s="343"/>
      <c r="E984" s="43"/>
      <c r="F984" s="43"/>
      <c r="G984" s="381"/>
      <c r="H984" s="43"/>
      <c r="I984" s="43"/>
      <c r="J984" s="43"/>
      <c r="K984" s="43"/>
      <c r="L984" s="43"/>
      <c r="M984" s="381"/>
      <c r="N984" s="43"/>
      <c r="O984" s="43"/>
      <c r="P984" s="43"/>
      <c r="Q984" s="43"/>
      <c r="R984" s="43"/>
      <c r="S984" s="43"/>
      <c r="T984" s="43"/>
      <c r="U984" s="373"/>
      <c r="V984" s="37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</row>
    <row r="985" spans="1:32" ht="12.75" customHeight="1">
      <c r="A985" s="343"/>
      <c r="C985" s="343"/>
      <c r="D985" s="343"/>
      <c r="E985" s="43"/>
      <c r="F985" s="43"/>
      <c r="G985" s="381"/>
      <c r="H985" s="43"/>
      <c r="I985" s="43"/>
      <c r="J985" s="43"/>
      <c r="K985" s="43"/>
      <c r="L985" s="43"/>
      <c r="M985" s="381"/>
      <c r="N985" s="43"/>
      <c r="O985" s="43"/>
      <c r="P985" s="43"/>
      <c r="Q985" s="43"/>
      <c r="R985" s="43"/>
      <c r="S985" s="43"/>
      <c r="T985" s="43"/>
      <c r="U985" s="373"/>
      <c r="V985" s="37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</row>
    <row r="986" spans="1:32" ht="12.75" customHeight="1">
      <c r="A986" s="343"/>
      <c r="C986" s="343"/>
      <c r="D986" s="343"/>
      <c r="E986" s="43"/>
      <c r="F986" s="43"/>
      <c r="G986" s="381"/>
      <c r="H986" s="43"/>
      <c r="I986" s="43"/>
      <c r="J986" s="43"/>
      <c r="K986" s="43"/>
      <c r="L986" s="43"/>
      <c r="M986" s="381"/>
      <c r="N986" s="43"/>
      <c r="O986" s="43"/>
      <c r="P986" s="43"/>
      <c r="Q986" s="43"/>
      <c r="R986" s="43"/>
      <c r="S986" s="43"/>
      <c r="T986" s="43"/>
      <c r="U986" s="373"/>
      <c r="V986" s="37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</row>
    <row r="987" spans="1:32" ht="12.75" customHeight="1">
      <c r="A987" s="343"/>
      <c r="C987" s="343"/>
      <c r="D987" s="343"/>
      <c r="E987" s="43"/>
      <c r="F987" s="43"/>
      <c r="G987" s="381"/>
      <c r="H987" s="43"/>
      <c r="I987" s="43"/>
      <c r="J987" s="43"/>
      <c r="K987" s="43"/>
      <c r="L987" s="43"/>
      <c r="M987" s="381"/>
      <c r="N987" s="43"/>
      <c r="O987" s="43"/>
      <c r="P987" s="43"/>
      <c r="Q987" s="43"/>
      <c r="R987" s="43"/>
      <c r="S987" s="43"/>
      <c r="T987" s="43"/>
      <c r="U987" s="373"/>
      <c r="V987" s="37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</row>
    <row r="988" spans="1:32" ht="12.75" customHeight="1">
      <c r="A988" s="343"/>
      <c r="C988" s="343"/>
      <c r="D988" s="343"/>
      <c r="E988" s="43"/>
      <c r="F988" s="43"/>
      <c r="G988" s="381"/>
      <c r="H988" s="43"/>
      <c r="I988" s="43"/>
      <c r="J988" s="43"/>
      <c r="K988" s="43"/>
      <c r="L988" s="43"/>
      <c r="M988" s="381"/>
      <c r="N988" s="43"/>
      <c r="O988" s="43"/>
      <c r="P988" s="43"/>
      <c r="Q988" s="43"/>
      <c r="R988" s="43"/>
      <c r="S988" s="43"/>
      <c r="T988" s="43"/>
      <c r="U988" s="373"/>
      <c r="V988" s="37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</row>
    <row r="989" spans="1:32" ht="12.75" customHeight="1">
      <c r="A989" s="343"/>
      <c r="C989" s="343"/>
      <c r="D989" s="343"/>
      <c r="E989" s="43"/>
      <c r="F989" s="43"/>
      <c r="G989" s="381"/>
      <c r="H989" s="43"/>
      <c r="I989" s="43"/>
      <c r="J989" s="43"/>
      <c r="K989" s="43"/>
      <c r="L989" s="43"/>
      <c r="M989" s="381"/>
      <c r="N989" s="43"/>
      <c r="O989" s="43"/>
      <c r="P989" s="43"/>
      <c r="Q989" s="43"/>
      <c r="R989" s="43"/>
      <c r="S989" s="43"/>
      <c r="T989" s="43"/>
      <c r="U989" s="373"/>
      <c r="V989" s="37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</row>
    <row r="990" spans="1:32" ht="12.75" customHeight="1">
      <c r="A990" s="343"/>
      <c r="C990" s="343"/>
      <c r="D990" s="343"/>
      <c r="E990" s="43"/>
      <c r="F990" s="43"/>
      <c r="G990" s="381"/>
      <c r="H990" s="43"/>
      <c r="I990" s="43"/>
      <c r="J990" s="43"/>
      <c r="K990" s="43"/>
      <c r="L990" s="43"/>
      <c r="M990" s="381"/>
      <c r="N990" s="43"/>
      <c r="O990" s="43"/>
      <c r="P990" s="43"/>
      <c r="Q990" s="43"/>
      <c r="R990" s="43"/>
      <c r="S990" s="43"/>
      <c r="T990" s="43"/>
      <c r="U990" s="373"/>
      <c r="V990" s="37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</row>
    <row r="991" spans="1:32" ht="12.75" customHeight="1">
      <c r="A991" s="343"/>
      <c r="C991" s="343"/>
      <c r="D991" s="343"/>
      <c r="E991" s="43"/>
      <c r="F991" s="43"/>
      <c r="G991" s="381"/>
      <c r="H991" s="43"/>
      <c r="I991" s="43"/>
      <c r="J991" s="43"/>
      <c r="K991" s="43"/>
      <c r="L991" s="43"/>
      <c r="M991" s="381"/>
      <c r="N991" s="43"/>
      <c r="O991" s="43"/>
      <c r="P991" s="43"/>
      <c r="Q991" s="43"/>
      <c r="R991" s="43"/>
      <c r="S991" s="43"/>
      <c r="T991" s="43"/>
      <c r="U991" s="373"/>
      <c r="V991" s="37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</row>
    <row r="992" spans="1:32" ht="12.75" customHeight="1">
      <c r="A992" s="343"/>
      <c r="C992" s="343"/>
      <c r="D992" s="343"/>
      <c r="E992" s="43"/>
      <c r="F992" s="43"/>
      <c r="G992" s="381"/>
      <c r="H992" s="43"/>
      <c r="I992" s="43"/>
      <c r="J992" s="43"/>
      <c r="K992" s="43"/>
      <c r="L992" s="43"/>
      <c r="M992" s="381"/>
      <c r="N992" s="43"/>
      <c r="O992" s="43"/>
      <c r="P992" s="43"/>
      <c r="Q992" s="43"/>
      <c r="R992" s="43"/>
      <c r="S992" s="43"/>
      <c r="T992" s="43"/>
      <c r="U992" s="373"/>
      <c r="V992" s="37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</row>
    <row r="993" spans="1:32" ht="12.75" customHeight="1">
      <c r="A993" s="343"/>
      <c r="C993" s="343"/>
      <c r="D993" s="343"/>
      <c r="E993" s="43"/>
      <c r="F993" s="43"/>
      <c r="G993" s="381"/>
      <c r="H993" s="43"/>
      <c r="I993" s="43"/>
      <c r="J993" s="43"/>
      <c r="K993" s="43"/>
      <c r="L993" s="43"/>
      <c r="M993" s="381"/>
      <c r="N993" s="43"/>
      <c r="O993" s="43"/>
      <c r="P993" s="43"/>
      <c r="Q993" s="43"/>
      <c r="R993" s="43"/>
      <c r="S993" s="43"/>
      <c r="T993" s="43"/>
      <c r="U993" s="373"/>
      <c r="V993" s="37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</row>
    <row r="994" spans="1:32" ht="12.75" customHeight="1">
      <c r="A994" s="343"/>
      <c r="C994" s="343"/>
      <c r="D994" s="343"/>
      <c r="E994" s="43"/>
      <c r="F994" s="43"/>
      <c r="G994" s="381"/>
      <c r="H994" s="43"/>
      <c r="I994" s="43"/>
      <c r="J994" s="43"/>
      <c r="K994" s="43"/>
      <c r="L994" s="43"/>
      <c r="M994" s="381"/>
      <c r="N994" s="43"/>
      <c r="O994" s="43"/>
      <c r="P994" s="43"/>
      <c r="Q994" s="43"/>
      <c r="R994" s="43"/>
      <c r="S994" s="43"/>
      <c r="T994" s="43"/>
      <c r="U994" s="373"/>
      <c r="V994" s="37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</row>
    <row r="995" spans="1:32" ht="12.75" customHeight="1">
      <c r="A995" s="343"/>
      <c r="C995" s="343"/>
      <c r="D995" s="343"/>
      <c r="E995" s="43"/>
      <c r="F995" s="43"/>
      <c r="G995" s="381"/>
      <c r="H995" s="43"/>
      <c r="I995" s="43"/>
      <c r="J995" s="43"/>
      <c r="K995" s="43"/>
      <c r="L995" s="43"/>
      <c r="M995" s="381"/>
      <c r="N995" s="43"/>
      <c r="O995" s="43"/>
      <c r="P995" s="43"/>
      <c r="Q995" s="43"/>
      <c r="R995" s="43"/>
      <c r="S995" s="43"/>
      <c r="T995" s="43"/>
      <c r="U995" s="373"/>
      <c r="V995" s="37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</row>
    <row r="996" spans="1:32" ht="12.75" customHeight="1">
      <c r="A996" s="343"/>
      <c r="C996" s="343"/>
      <c r="D996" s="343"/>
      <c r="E996" s="43"/>
      <c r="F996" s="43"/>
      <c r="G996" s="381"/>
      <c r="H996" s="43"/>
      <c r="I996" s="43"/>
      <c r="J996" s="43"/>
      <c r="K996" s="43"/>
      <c r="L996" s="43"/>
      <c r="M996" s="381"/>
      <c r="N996" s="43"/>
      <c r="O996" s="43"/>
      <c r="P996" s="43"/>
      <c r="Q996" s="43"/>
      <c r="R996" s="43"/>
      <c r="S996" s="43"/>
      <c r="T996" s="43"/>
      <c r="U996" s="373"/>
      <c r="V996" s="37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</row>
    <row r="997" spans="1:32" ht="12.75" customHeight="1">
      <c r="A997" s="343"/>
      <c r="C997" s="343"/>
      <c r="D997" s="343"/>
      <c r="E997" s="43"/>
      <c r="F997" s="43"/>
      <c r="G997" s="381"/>
      <c r="H997" s="43"/>
      <c r="I997" s="43"/>
      <c r="J997" s="43"/>
      <c r="K997" s="43"/>
      <c r="L997" s="43"/>
      <c r="M997" s="381"/>
      <c r="N997" s="43"/>
      <c r="O997" s="43"/>
      <c r="P997" s="43"/>
      <c r="Q997" s="43"/>
      <c r="R997" s="43"/>
      <c r="S997" s="43"/>
      <c r="T997" s="43"/>
      <c r="U997" s="373"/>
      <c r="V997" s="37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</row>
    <row r="998" spans="1:32" ht="12.75" customHeight="1">
      <c r="A998" s="343"/>
      <c r="C998" s="343"/>
      <c r="D998" s="343"/>
      <c r="E998" s="43"/>
      <c r="F998" s="43"/>
      <c r="G998" s="381"/>
      <c r="H998" s="43"/>
      <c r="I998" s="43"/>
      <c r="J998" s="43"/>
      <c r="K998" s="43"/>
      <c r="L998" s="43"/>
      <c r="M998" s="381"/>
      <c r="N998" s="43"/>
      <c r="O998" s="43"/>
      <c r="P998" s="43"/>
      <c r="Q998" s="43"/>
      <c r="R998" s="43"/>
      <c r="S998" s="43"/>
      <c r="T998" s="43"/>
      <c r="U998" s="373"/>
      <c r="V998" s="37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</row>
    <row r="999" spans="1:32" ht="12.75" customHeight="1">
      <c r="A999" s="343"/>
      <c r="C999" s="343"/>
      <c r="D999" s="343"/>
      <c r="E999" s="43"/>
      <c r="F999" s="43"/>
      <c r="G999" s="381"/>
      <c r="H999" s="43"/>
      <c r="I999" s="43"/>
      <c r="J999" s="43"/>
      <c r="K999" s="43"/>
      <c r="L999" s="43"/>
      <c r="M999" s="381"/>
      <c r="N999" s="43"/>
      <c r="O999" s="43"/>
      <c r="P999" s="43"/>
      <c r="Q999" s="43"/>
      <c r="R999" s="43"/>
      <c r="S999" s="43"/>
      <c r="T999" s="43"/>
      <c r="U999" s="373"/>
      <c r="V999" s="37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</row>
    <row r="1000" spans="1:32" ht="12.75" customHeight="1">
      <c r="A1000" s="343"/>
      <c r="C1000" s="343"/>
      <c r="D1000" s="343"/>
      <c r="E1000" s="43"/>
      <c r="F1000" s="43"/>
      <c r="G1000" s="381"/>
      <c r="H1000" s="43"/>
      <c r="I1000" s="43"/>
      <c r="J1000" s="43"/>
      <c r="K1000" s="43"/>
      <c r="L1000" s="43"/>
      <c r="M1000" s="381"/>
      <c r="N1000" s="43"/>
      <c r="O1000" s="43"/>
      <c r="P1000" s="43"/>
      <c r="Q1000" s="43"/>
      <c r="R1000" s="43"/>
      <c r="S1000" s="43"/>
      <c r="T1000" s="43"/>
      <c r="U1000" s="373"/>
      <c r="V1000" s="37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</row>
  </sheetData>
  <mergeCells count="41">
    <mergeCell ref="Y23:Z23"/>
    <mergeCell ref="U5:V5"/>
    <mergeCell ref="W5:X5"/>
    <mergeCell ref="Y5:Z5"/>
    <mergeCell ref="W23:X23"/>
    <mergeCell ref="W1:X1"/>
    <mergeCell ref="Y1:Z1"/>
    <mergeCell ref="U2:V2"/>
    <mergeCell ref="Y3:Z3"/>
    <mergeCell ref="U3:V3"/>
    <mergeCell ref="S5:T5"/>
    <mergeCell ref="K1:L1"/>
    <mergeCell ref="I3:J3"/>
    <mergeCell ref="K3:L3"/>
    <mergeCell ref="Q3:R3"/>
    <mergeCell ref="S3:T3"/>
    <mergeCell ref="AB1:AC2"/>
    <mergeCell ref="W2:X2"/>
    <mergeCell ref="Y2:Z2"/>
    <mergeCell ref="S1:T1"/>
    <mergeCell ref="U1:V1"/>
    <mergeCell ref="W3:X3"/>
    <mergeCell ref="A1:A2"/>
    <mergeCell ref="B1:B2"/>
    <mergeCell ref="C1:C2"/>
    <mergeCell ref="E1:F1"/>
    <mergeCell ref="Q2:R2"/>
    <mergeCell ref="Q1:R1"/>
    <mergeCell ref="E3:F3"/>
    <mergeCell ref="M3:N3"/>
    <mergeCell ref="S2:T2"/>
    <mergeCell ref="G3:H3"/>
    <mergeCell ref="G1:H1"/>
    <mergeCell ref="Q23:R23"/>
    <mergeCell ref="E5:F5"/>
    <mergeCell ref="G5:H5"/>
    <mergeCell ref="E23:F23"/>
    <mergeCell ref="G23:H23"/>
    <mergeCell ref="I5:J5"/>
    <mergeCell ref="K5:L5"/>
    <mergeCell ref="I1:J1"/>
  </mergeCells>
  <phoneticPr fontId="276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00"/>
  <sheetViews>
    <sheetView workbookViewId="0">
      <selection activeCell="AH12" sqref="AH12"/>
    </sheetView>
  </sheetViews>
  <sheetFormatPr defaultColWidth="12.5703125" defaultRowHeight="15" customHeight="1"/>
  <cols>
    <col min="1" max="1" width="4.7109375" customWidth="1"/>
    <col min="2" max="2" width="34.140625" customWidth="1"/>
    <col min="3" max="3" width="4.7109375" customWidth="1"/>
    <col min="4" max="4" width="2.7109375" customWidth="1"/>
    <col min="5" max="5" width="3.42578125" customWidth="1"/>
    <col min="6" max="6" width="2.85546875" customWidth="1"/>
    <col min="7" max="7" width="3" customWidth="1"/>
    <col min="8" max="8" width="3.5703125" customWidth="1"/>
    <col min="9" max="9" width="3.28515625" customWidth="1"/>
    <col min="10" max="10" width="3.140625" customWidth="1"/>
    <col min="11" max="18" width="3" customWidth="1"/>
    <col min="19" max="19" width="3.85546875" customWidth="1"/>
    <col min="20" max="20" width="3.42578125" customWidth="1"/>
    <col min="21" max="21" width="2.85546875" customWidth="1"/>
    <col min="22" max="22" width="3.42578125" customWidth="1"/>
    <col min="23" max="23" width="3.28515625" customWidth="1"/>
    <col min="24" max="24" width="3.85546875" customWidth="1"/>
    <col min="25" max="25" width="3" customWidth="1"/>
    <col min="26" max="26" width="3.5703125" customWidth="1"/>
    <col min="27" max="27" width="3.42578125" customWidth="1"/>
    <col min="28" max="28" width="4.140625" customWidth="1"/>
    <col min="29" max="29" width="4.28515625" customWidth="1"/>
    <col min="30" max="31" width="9" customWidth="1"/>
    <col min="32" max="32" width="13.140625" customWidth="1"/>
    <col min="33" max="43" width="9" customWidth="1"/>
  </cols>
  <sheetData>
    <row r="1" spans="1:43" ht="17.25" customHeight="1">
      <c r="A1" s="1067" t="s">
        <v>63</v>
      </c>
      <c r="B1" s="1069" t="s">
        <v>64</v>
      </c>
      <c r="C1" s="1067" t="s">
        <v>65</v>
      </c>
      <c r="D1" s="673"/>
      <c r="E1" s="1064" t="s">
        <v>9</v>
      </c>
      <c r="F1" s="1034"/>
      <c r="G1" s="1064" t="s">
        <v>9</v>
      </c>
      <c r="H1" s="1034"/>
      <c r="I1" s="1222" t="s">
        <v>257</v>
      </c>
      <c r="J1" s="1034"/>
      <c r="K1" s="752"/>
      <c r="L1" s="752"/>
      <c r="M1" s="1064"/>
      <c r="N1" s="1034"/>
      <c r="O1" s="525"/>
      <c r="P1" s="473"/>
      <c r="Q1" s="39"/>
      <c r="R1" s="40"/>
      <c r="S1" s="1087" t="s">
        <v>44</v>
      </c>
      <c r="T1" s="1028"/>
      <c r="U1" s="1216"/>
      <c r="V1" s="1034"/>
      <c r="W1" s="1209" t="s">
        <v>44</v>
      </c>
      <c r="X1" s="1034"/>
      <c r="Y1" s="1210"/>
      <c r="Z1" s="1028"/>
      <c r="AA1" s="110"/>
      <c r="AB1" s="1138" t="s">
        <v>69</v>
      </c>
      <c r="AC1" s="1034"/>
      <c r="AD1" s="43"/>
      <c r="AE1" s="43"/>
      <c r="AF1" s="43"/>
      <c r="AG1" s="43"/>
    </row>
    <row r="2" spans="1:43" ht="15" customHeight="1">
      <c r="A2" s="1068"/>
      <c r="B2" s="1068"/>
      <c r="C2" s="1068"/>
      <c r="D2" s="674"/>
      <c r="E2" s="1075" t="s">
        <v>164</v>
      </c>
      <c r="F2" s="1026"/>
      <c r="G2" s="753"/>
      <c r="H2" s="753"/>
      <c r="I2" s="1223" t="s">
        <v>258</v>
      </c>
      <c r="J2" s="1224"/>
      <c r="K2" s="753"/>
      <c r="L2" s="753"/>
      <c r="M2" s="526"/>
      <c r="N2" s="45"/>
      <c r="O2" s="527"/>
      <c r="P2" s="476"/>
      <c r="Q2" s="53"/>
      <c r="R2" s="54"/>
      <c r="S2" s="1211"/>
      <c r="T2" s="1212"/>
      <c r="U2" s="1187" t="s">
        <v>49</v>
      </c>
      <c r="V2" s="1031"/>
      <c r="W2" s="1213"/>
      <c r="X2" s="1034"/>
      <c r="Y2" s="1214" t="s">
        <v>49</v>
      </c>
      <c r="Z2" s="1215"/>
      <c r="AA2" s="43"/>
      <c r="AB2" s="1139"/>
      <c r="AC2" s="1031"/>
      <c r="AD2" s="43"/>
      <c r="AE2" s="43"/>
      <c r="AF2" s="43"/>
      <c r="AG2" s="43"/>
    </row>
    <row r="3" spans="1:43" ht="99.75" customHeight="1">
      <c r="A3" s="58"/>
      <c r="B3" s="59" t="s">
        <v>259</v>
      </c>
      <c r="C3" s="58"/>
      <c r="D3" s="58"/>
      <c r="E3" s="1058" t="s">
        <v>260</v>
      </c>
      <c r="F3" s="1012"/>
      <c r="G3" s="1058" t="s">
        <v>261</v>
      </c>
      <c r="H3" s="1012"/>
      <c r="I3" s="1218" t="s">
        <v>262</v>
      </c>
      <c r="J3" s="1034"/>
      <c r="K3" s="1055"/>
      <c r="L3" s="1034"/>
      <c r="M3" s="1055"/>
      <c r="N3" s="1034"/>
      <c r="O3" s="1060" t="s">
        <v>104</v>
      </c>
      <c r="P3" s="1061"/>
      <c r="Q3" s="60" t="s">
        <v>105</v>
      </c>
      <c r="R3" s="61" t="s">
        <v>106</v>
      </c>
      <c r="S3" s="1199"/>
      <c r="T3" s="1012"/>
      <c r="U3" s="1199"/>
      <c r="V3" s="1012"/>
      <c r="W3" s="1203"/>
      <c r="X3" s="1028"/>
      <c r="Y3" s="1204"/>
      <c r="Z3" s="1028"/>
      <c r="AA3" s="754"/>
      <c r="AB3" s="403" t="s">
        <v>107</v>
      </c>
      <c r="AC3" s="65" t="s">
        <v>108</v>
      </c>
      <c r="AD3" s="43"/>
      <c r="AE3" s="43"/>
      <c r="AF3" s="43"/>
      <c r="AG3" s="43"/>
    </row>
    <row r="4" spans="1:43" ht="5.25" customHeight="1">
      <c r="A4" s="529"/>
      <c r="B4" s="576"/>
      <c r="C4" s="529"/>
      <c r="D4" s="529"/>
      <c r="E4" s="531"/>
      <c r="F4" s="577"/>
      <c r="G4" s="539"/>
      <c r="H4" s="540"/>
      <c r="I4" s="577"/>
      <c r="J4" s="532"/>
      <c r="K4" s="577"/>
      <c r="L4" s="577"/>
      <c r="M4" s="531"/>
      <c r="N4" s="532"/>
      <c r="O4" s="533"/>
      <c r="P4" s="534"/>
      <c r="Q4" s="535"/>
      <c r="R4" s="580"/>
      <c r="S4" s="755"/>
      <c r="T4" s="540"/>
      <c r="U4" s="755"/>
      <c r="V4" s="540"/>
      <c r="W4" s="755"/>
      <c r="X4" s="540"/>
      <c r="Y4" s="79"/>
      <c r="Z4" s="80"/>
      <c r="AA4" s="756"/>
      <c r="AB4" s="542"/>
      <c r="AC4" s="5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</row>
    <row r="5" spans="1:43" ht="15" customHeight="1">
      <c r="A5" s="329"/>
      <c r="B5" s="582"/>
      <c r="C5" s="329"/>
      <c r="D5" s="329"/>
      <c r="E5" s="1144">
        <v>59</v>
      </c>
      <c r="F5" s="1145"/>
      <c r="G5" s="1144">
        <v>60</v>
      </c>
      <c r="H5" s="1145"/>
      <c r="I5" s="757"/>
      <c r="J5" s="757"/>
      <c r="K5" s="757"/>
      <c r="L5" s="757"/>
      <c r="M5" s="545"/>
      <c r="N5" s="62"/>
      <c r="O5" s="546"/>
      <c r="P5" s="547"/>
      <c r="Q5" s="548"/>
      <c r="R5" s="583"/>
      <c r="S5" s="758">
        <v>25</v>
      </c>
      <c r="T5" s="759"/>
      <c r="U5" s="1200">
        <v>26</v>
      </c>
      <c r="V5" s="1045"/>
      <c r="W5" s="587"/>
      <c r="X5" s="130"/>
      <c r="Y5" s="587"/>
      <c r="Z5" s="130"/>
      <c r="AA5" s="760"/>
      <c r="AB5" s="761"/>
      <c r="AC5" s="552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</row>
    <row r="6" spans="1:43" ht="5.25" customHeight="1">
      <c r="A6" s="529"/>
      <c r="B6" s="576"/>
      <c r="C6" s="529"/>
      <c r="D6" s="529"/>
      <c r="E6" s="531"/>
      <c r="F6" s="577"/>
      <c r="G6" s="539"/>
      <c r="H6" s="540"/>
      <c r="I6" s="577"/>
      <c r="J6" s="532"/>
      <c r="K6" s="577"/>
      <c r="L6" s="577"/>
      <c r="M6" s="531"/>
      <c r="N6" s="532"/>
      <c r="O6" s="533"/>
      <c r="P6" s="534"/>
      <c r="Q6" s="535"/>
      <c r="R6" s="580"/>
      <c r="S6" s="755"/>
      <c r="T6" s="540"/>
      <c r="U6" s="755"/>
      <c r="V6" s="540"/>
      <c r="W6" s="755"/>
      <c r="X6" s="540"/>
      <c r="Y6" s="755"/>
      <c r="Z6" s="540"/>
      <c r="AA6" s="756"/>
      <c r="AB6" s="542"/>
      <c r="AC6" s="5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</row>
    <row r="7" spans="1:43" ht="33" customHeight="1">
      <c r="A7" s="762">
        <v>33</v>
      </c>
      <c r="B7" s="301" t="s">
        <v>263</v>
      </c>
      <c r="C7" s="763">
        <v>34</v>
      </c>
      <c r="D7" s="764"/>
      <c r="E7" s="765"/>
      <c r="F7" s="78"/>
      <c r="G7" s="43"/>
      <c r="H7" s="78"/>
      <c r="I7" s="43"/>
      <c r="J7" s="78"/>
      <c r="K7" s="43"/>
      <c r="L7" s="43"/>
      <c r="M7" s="114"/>
      <c r="N7" s="78"/>
      <c r="O7" s="766"/>
      <c r="P7" s="767"/>
      <c r="Q7" s="766"/>
      <c r="R7" s="768"/>
      <c r="S7" s="114"/>
      <c r="T7" s="78"/>
      <c r="V7" s="92"/>
      <c r="W7" s="114"/>
      <c r="X7" s="78"/>
      <c r="Y7" s="114"/>
      <c r="Z7" s="78"/>
      <c r="AA7" s="43"/>
      <c r="AB7" s="769">
        <v>2</v>
      </c>
      <c r="AC7" s="489">
        <v>4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1:43" ht="12.75" customHeight="1">
      <c r="A8" s="705"/>
      <c r="B8" s="304" t="s">
        <v>264</v>
      </c>
      <c r="C8" s="705"/>
      <c r="D8" s="705">
        <v>22</v>
      </c>
      <c r="E8" s="278">
        <v>15</v>
      </c>
      <c r="F8" s="564"/>
      <c r="G8" s="245">
        <v>3</v>
      </c>
      <c r="H8" s="242"/>
      <c r="I8" s="244"/>
      <c r="J8" s="242"/>
      <c r="K8" s="244"/>
      <c r="L8" s="242"/>
      <c r="M8" s="244"/>
      <c r="N8" s="242"/>
      <c r="O8" s="706">
        <v>4</v>
      </c>
      <c r="P8" s="598"/>
      <c r="Q8" s="317"/>
      <c r="R8" s="278">
        <v>15</v>
      </c>
      <c r="S8" s="770">
        <v>4</v>
      </c>
      <c r="T8" s="771"/>
      <c r="U8" s="772"/>
      <c r="V8" s="278">
        <v>15</v>
      </c>
      <c r="W8" s="770"/>
      <c r="X8" s="771"/>
      <c r="Y8" s="770"/>
      <c r="Z8" s="771"/>
      <c r="AA8" s="114"/>
      <c r="AB8" s="322"/>
      <c r="AC8" s="322"/>
      <c r="AD8" s="116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</row>
    <row r="9" spans="1:43" ht="12.75" customHeight="1">
      <c r="A9" s="773"/>
      <c r="B9" s="304" t="s">
        <v>265</v>
      </c>
      <c r="C9" s="773"/>
      <c r="D9" s="774">
        <v>12</v>
      </c>
      <c r="E9" s="244"/>
      <c r="F9" s="242"/>
      <c r="G9" s="238">
        <v>12</v>
      </c>
      <c r="H9" s="775"/>
      <c r="I9" s="244"/>
      <c r="J9" s="242"/>
      <c r="K9" s="244"/>
      <c r="L9" s="242"/>
      <c r="M9" s="244"/>
      <c r="N9" s="242"/>
      <c r="O9" s="706"/>
      <c r="P9" s="598"/>
      <c r="Q9" s="317"/>
      <c r="R9" s="249"/>
      <c r="S9" s="587"/>
      <c r="T9" s="130"/>
      <c r="U9" s="587"/>
      <c r="V9" s="130"/>
      <c r="W9" s="587"/>
      <c r="X9" s="130"/>
      <c r="Y9" s="587"/>
      <c r="Z9" s="130"/>
      <c r="AA9" s="114"/>
      <c r="AB9" s="322"/>
      <c r="AC9" s="322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1:43" ht="12" customHeight="1">
      <c r="A10" s="42"/>
      <c r="B10" s="776"/>
      <c r="C10" s="42"/>
      <c r="D10" s="42"/>
      <c r="E10" s="110"/>
      <c r="F10" s="109"/>
      <c r="G10" s="777"/>
      <c r="H10" s="109"/>
      <c r="I10" s="110"/>
      <c r="J10" s="109"/>
      <c r="K10" s="110"/>
      <c r="L10" s="109"/>
      <c r="M10" s="110"/>
      <c r="N10" s="109"/>
      <c r="O10" s="316"/>
      <c r="P10" s="644"/>
      <c r="Q10" s="117"/>
      <c r="R10" s="118"/>
      <c r="S10" s="993"/>
      <c r="T10" s="994"/>
      <c r="U10" s="777"/>
      <c r="V10" s="109"/>
      <c r="W10" s="777"/>
      <c r="X10" s="109"/>
      <c r="Y10" s="777"/>
      <c r="Z10" s="109"/>
      <c r="AA10" s="114"/>
      <c r="AB10" s="42"/>
      <c r="AC10" s="42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</row>
    <row r="11" spans="1:43" ht="5.25" customHeight="1">
      <c r="A11" s="778"/>
      <c r="B11" s="779"/>
      <c r="C11" s="778"/>
      <c r="D11" s="778"/>
      <c r="E11" s="780"/>
      <c r="F11" s="781"/>
      <c r="G11" s="782"/>
      <c r="H11" s="783"/>
      <c r="I11" s="784"/>
      <c r="J11" s="785"/>
      <c r="K11" s="780"/>
      <c r="L11" s="780"/>
      <c r="M11" s="780"/>
      <c r="N11" s="781"/>
      <c r="O11" s="786"/>
      <c r="P11" s="780"/>
      <c r="Q11" s="787"/>
      <c r="R11" s="781"/>
      <c r="S11" s="788"/>
      <c r="T11" s="781"/>
      <c r="U11" s="788"/>
      <c r="V11" s="781"/>
      <c r="W11" s="789"/>
      <c r="X11" s="785"/>
      <c r="Y11" s="789"/>
      <c r="Z11" s="785"/>
      <c r="AA11" s="780"/>
      <c r="AB11" s="778"/>
      <c r="AC11" s="778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</row>
    <row r="12" spans="1:43" ht="15" customHeight="1">
      <c r="A12" s="329"/>
      <c r="B12" s="582"/>
      <c r="C12" s="329"/>
      <c r="D12" s="329"/>
      <c r="E12" s="1144"/>
      <c r="F12" s="1145"/>
      <c r="G12" s="1144"/>
      <c r="H12" s="1145"/>
      <c r="I12" s="1217">
        <v>100</v>
      </c>
      <c r="J12" s="1208"/>
      <c r="K12" s="757"/>
      <c r="L12" s="757"/>
      <c r="M12" s="545"/>
      <c r="N12" s="62"/>
      <c r="O12" s="546"/>
      <c r="P12" s="547"/>
      <c r="Q12" s="548"/>
      <c r="R12" s="583"/>
      <c r="S12" s="545"/>
      <c r="T12" s="62"/>
      <c r="U12" s="545"/>
      <c r="V12" s="757"/>
      <c r="W12" s="1207">
        <v>101</v>
      </c>
      <c r="X12" s="1208"/>
      <c r="Y12" s="1207">
        <v>102</v>
      </c>
      <c r="Z12" s="1208"/>
      <c r="AA12" s="760"/>
      <c r="AB12" s="761"/>
      <c r="AC12" s="552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</row>
    <row r="13" spans="1:43" ht="5.25" customHeight="1">
      <c r="A13" s="778"/>
      <c r="B13" s="779"/>
      <c r="C13" s="778"/>
      <c r="D13" s="778"/>
      <c r="E13" s="780"/>
      <c r="F13" s="781"/>
      <c r="G13" s="782"/>
      <c r="H13" s="783"/>
      <c r="I13" s="790"/>
      <c r="J13" s="791"/>
      <c r="K13" s="780"/>
      <c r="L13" s="780"/>
      <c r="M13" s="780"/>
      <c r="N13" s="781"/>
      <c r="O13" s="786"/>
      <c r="P13" s="780"/>
      <c r="Q13" s="787"/>
      <c r="R13" s="781"/>
      <c r="S13" s="788"/>
      <c r="T13" s="781"/>
      <c r="U13" s="788"/>
      <c r="V13" s="781"/>
      <c r="W13" s="792"/>
      <c r="X13" s="791"/>
      <c r="Y13" s="792"/>
      <c r="Z13" s="791"/>
      <c r="AA13" s="780"/>
      <c r="AB13" s="778"/>
      <c r="AC13" s="778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</row>
    <row r="14" spans="1:43" ht="26.25" customHeight="1">
      <c r="A14" s="793"/>
      <c r="B14" s="794" t="s">
        <v>266</v>
      </c>
      <c r="C14" s="793"/>
      <c r="D14" s="490"/>
      <c r="E14" s="114"/>
      <c r="F14" s="78"/>
      <c r="G14" s="795"/>
      <c r="H14" s="796"/>
      <c r="I14" s="795"/>
      <c r="J14" s="796"/>
      <c r="K14" s="795"/>
      <c r="L14" s="795"/>
      <c r="M14" s="797"/>
      <c r="N14" s="796"/>
      <c r="O14" s="798"/>
      <c r="P14" s="798"/>
      <c r="Q14" s="766"/>
      <c r="R14" s="799"/>
      <c r="S14" s="797"/>
      <c r="U14" s="114"/>
      <c r="V14" s="800"/>
      <c r="W14" s="114"/>
      <c r="X14" s="800"/>
      <c r="Y14" s="797"/>
      <c r="Z14" s="796"/>
      <c r="AA14" s="801" t="s">
        <v>267</v>
      </c>
      <c r="AB14" s="802">
        <v>1</v>
      </c>
      <c r="AC14" s="803">
        <v>12</v>
      </c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</row>
    <row r="15" spans="1:43" ht="13.5" customHeight="1">
      <c r="A15" s="804">
        <v>26</v>
      </c>
      <c r="B15" s="805" t="s">
        <v>268</v>
      </c>
      <c r="C15" s="804">
        <v>27</v>
      </c>
      <c r="D15" s="322"/>
      <c r="E15" s="806"/>
      <c r="F15" s="242"/>
      <c r="G15" s="244"/>
      <c r="H15" s="242"/>
      <c r="I15" s="278">
        <v>15</v>
      </c>
      <c r="J15" s="775"/>
      <c r="K15" s="807"/>
      <c r="L15" s="808"/>
      <c r="M15" s="807"/>
      <c r="N15" s="808"/>
      <c r="O15" s="809">
        <v>12</v>
      </c>
      <c r="P15" s="810"/>
      <c r="Q15" s="811"/>
      <c r="R15" s="812">
        <v>15</v>
      </c>
      <c r="S15" s="240"/>
      <c r="T15" s="242"/>
      <c r="U15" s="240"/>
      <c r="V15" s="242"/>
      <c r="W15" s="813">
        <v>12</v>
      </c>
      <c r="X15" s="814"/>
      <c r="Y15" s="240"/>
      <c r="Z15" s="995">
        <v>15</v>
      </c>
      <c r="AA15" s="114"/>
      <c r="AB15" s="322"/>
      <c r="AC15" s="322"/>
      <c r="AD15" s="116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</row>
    <row r="16" spans="1:43" ht="11.25" customHeight="1">
      <c r="A16" s="335"/>
      <c r="B16" s="815"/>
      <c r="C16" s="335"/>
      <c r="D16" s="335"/>
      <c r="E16" s="131"/>
      <c r="F16" s="130"/>
      <c r="G16" s="131"/>
      <c r="H16" s="130"/>
      <c r="I16" s="244"/>
      <c r="J16" s="242"/>
      <c r="K16" s="244"/>
      <c r="L16" s="242"/>
      <c r="M16" s="244"/>
      <c r="N16" s="242"/>
      <c r="O16" s="307"/>
      <c r="P16" s="598"/>
      <c r="Q16" s="317"/>
      <c r="R16" s="249"/>
      <c r="S16" s="241"/>
      <c r="T16" s="242"/>
      <c r="U16" s="241"/>
      <c r="V16" s="242"/>
      <c r="W16" s="816"/>
      <c r="X16" s="817"/>
      <c r="Y16" s="241"/>
      <c r="Z16" s="242"/>
      <c r="AA16" s="43"/>
      <c r="AB16" s="42"/>
      <c r="AC16" s="42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</row>
    <row r="17" spans="1:43" ht="14.25" customHeight="1">
      <c r="A17" s="335"/>
      <c r="B17" s="818" t="s">
        <v>269</v>
      </c>
      <c r="C17" s="335"/>
      <c r="D17" s="335"/>
      <c r="E17" s="131"/>
      <c r="F17" s="130"/>
      <c r="H17" s="130"/>
      <c r="I17" s="244"/>
      <c r="J17" s="242"/>
      <c r="K17" s="244"/>
      <c r="L17" s="242"/>
      <c r="M17" s="244"/>
      <c r="N17" s="242"/>
      <c r="O17" s="307"/>
      <c r="P17" s="598"/>
      <c r="Q17" s="317"/>
      <c r="R17" s="249"/>
      <c r="S17" s="132"/>
      <c r="T17" s="130"/>
      <c r="U17" s="246"/>
      <c r="V17" s="242"/>
      <c r="W17" s="246"/>
      <c r="X17" s="130"/>
      <c r="Y17" s="246"/>
      <c r="Z17" s="242"/>
      <c r="AA17" s="43"/>
      <c r="AB17" s="42"/>
      <c r="AC17" s="42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</row>
    <row r="18" spans="1:43" ht="9.75" customHeight="1">
      <c r="A18" s="58"/>
      <c r="B18" s="819"/>
      <c r="C18" s="58"/>
      <c r="D18" s="58"/>
      <c r="E18" s="108"/>
      <c r="F18" s="110"/>
      <c r="G18" s="168"/>
      <c r="H18" s="109"/>
      <c r="I18" s="110"/>
      <c r="J18" s="110"/>
      <c r="K18" s="110"/>
      <c r="L18" s="110"/>
      <c r="M18" s="108"/>
      <c r="N18" s="109"/>
      <c r="O18" s="419"/>
      <c r="P18" s="644"/>
      <c r="Q18" s="117"/>
      <c r="R18" s="118"/>
      <c r="S18" s="820"/>
      <c r="T18" s="821"/>
      <c r="U18" s="108"/>
      <c r="V18" s="110"/>
      <c r="W18" s="108"/>
      <c r="X18" s="110"/>
      <c r="Y18" s="108"/>
      <c r="Z18" s="109"/>
      <c r="AA18" s="43"/>
      <c r="AB18" s="488"/>
      <c r="AC18" s="822"/>
      <c r="AD18" s="43"/>
      <c r="AE18" s="43"/>
      <c r="AF18" s="43"/>
      <c r="AG18" s="43"/>
    </row>
    <row r="19" spans="1:43" ht="5.25" customHeight="1">
      <c r="A19" s="778"/>
      <c r="B19" s="779"/>
      <c r="C19" s="778"/>
      <c r="D19" s="778"/>
      <c r="E19" s="780"/>
      <c r="F19" s="781"/>
      <c r="G19" s="782"/>
      <c r="H19" s="783"/>
      <c r="I19" s="782"/>
      <c r="J19" s="783"/>
      <c r="K19" s="780"/>
      <c r="L19" s="780"/>
      <c r="M19" s="780"/>
      <c r="N19" s="781"/>
      <c r="O19" s="786"/>
      <c r="P19" s="780"/>
      <c r="Q19" s="787"/>
      <c r="R19" s="781"/>
      <c r="S19" s="788"/>
      <c r="T19" s="781"/>
      <c r="U19" s="788"/>
      <c r="V19" s="781"/>
      <c r="W19" s="788"/>
      <c r="X19" s="781"/>
      <c r="Y19" s="780"/>
      <c r="Z19" s="781"/>
      <c r="AA19" s="780"/>
      <c r="AB19" s="778"/>
      <c r="AC19" s="778"/>
      <c r="AD19" s="43"/>
      <c r="AE19" s="43"/>
      <c r="AF19" s="43"/>
      <c r="AG19" s="43"/>
    </row>
    <row r="20" spans="1:43" ht="9.75" customHeight="1">
      <c r="A20" s="339"/>
      <c r="B20" s="340"/>
      <c r="C20" s="339"/>
      <c r="D20" s="339"/>
      <c r="E20" s="341"/>
      <c r="F20" s="342"/>
      <c r="G20" s="343"/>
      <c r="H20" s="343"/>
      <c r="I20" s="116"/>
      <c r="J20" s="116"/>
      <c r="K20" s="343"/>
      <c r="L20" s="343"/>
      <c r="M20" s="343"/>
      <c r="N20" s="343"/>
      <c r="O20" s="350"/>
      <c r="P20" s="205"/>
      <c r="Q20" s="351"/>
      <c r="R20" s="352"/>
      <c r="S20" s="112"/>
      <c r="T20" s="116"/>
      <c r="U20" s="112"/>
      <c r="V20" s="116"/>
      <c r="W20" s="112"/>
      <c r="X20" s="116"/>
      <c r="Y20" s="108"/>
      <c r="Z20" s="109"/>
      <c r="AA20" s="43"/>
      <c r="AB20" s="343"/>
      <c r="AD20" s="43"/>
      <c r="AE20" s="43"/>
      <c r="AF20" s="43"/>
      <c r="AG20" s="43"/>
    </row>
    <row r="21" spans="1:43" ht="14.25" customHeight="1">
      <c r="A21" s="355"/>
      <c r="B21" s="356" t="s">
        <v>136</v>
      </c>
      <c r="C21" s="355"/>
      <c r="D21" s="355"/>
      <c r="E21" s="1048">
        <v>18</v>
      </c>
      <c r="F21" s="1121"/>
      <c r="G21" s="1048">
        <v>18</v>
      </c>
      <c r="H21" s="1121"/>
      <c r="I21" s="1221">
        <v>18</v>
      </c>
      <c r="J21" s="1019"/>
      <c r="K21" s="1154"/>
      <c r="L21" s="1019"/>
      <c r="M21" s="1154"/>
      <c r="N21" s="1019"/>
      <c r="O21" s="362"/>
      <c r="P21" s="363"/>
      <c r="Q21" s="364"/>
      <c r="R21" s="365"/>
      <c r="S21" s="823">
        <v>4</v>
      </c>
      <c r="T21" s="824"/>
      <c r="U21" s="1195">
        <v>18</v>
      </c>
      <c r="V21" s="1041"/>
      <c r="W21" s="825">
        <v>12</v>
      </c>
      <c r="X21" s="826"/>
      <c r="Y21" s="1196">
        <v>18</v>
      </c>
      <c r="Z21" s="1041"/>
      <c r="AA21" s="748"/>
      <c r="AB21" s="322"/>
      <c r="AC21" s="322"/>
      <c r="AD21" s="43"/>
      <c r="AE21" s="43"/>
      <c r="AF21" s="43"/>
      <c r="AG21" s="43"/>
      <c r="AH21" s="43"/>
      <c r="AI21" s="43"/>
      <c r="AJ21" s="43"/>
    </row>
    <row r="22" spans="1:43" ht="13.5" customHeight="1">
      <c r="A22" s="344"/>
      <c r="B22" s="11"/>
      <c r="C22" s="344"/>
      <c r="D22" s="344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4"/>
      <c r="U22" s="343"/>
      <c r="V22" s="344"/>
      <c r="W22" s="343"/>
      <c r="X22" s="344"/>
      <c r="Y22" s="343"/>
      <c r="Z22" s="344"/>
      <c r="AA22" s="344"/>
      <c r="AB22" s="343"/>
      <c r="AC22" s="343"/>
      <c r="AD22" s="43"/>
      <c r="AE22" s="43"/>
      <c r="AF22" s="43"/>
      <c r="AG22" s="43"/>
    </row>
    <row r="23" spans="1:43" ht="15.75" customHeight="1">
      <c r="A23" s="374">
        <f>SUM(A7:A17)</f>
        <v>59</v>
      </c>
      <c r="C23" s="374">
        <f>SUM(C7:C17)</f>
        <v>61</v>
      </c>
      <c r="D23" s="343"/>
      <c r="E23" s="43"/>
      <c r="F23" s="43"/>
      <c r="G23" s="43"/>
      <c r="H23" s="43"/>
      <c r="I23" s="116"/>
      <c r="J23" s="43"/>
      <c r="K23" s="43"/>
      <c r="L23" s="43"/>
      <c r="M23" s="43"/>
      <c r="N23" s="43"/>
      <c r="O23" s="43"/>
      <c r="P23" s="43"/>
      <c r="Q23" s="43"/>
      <c r="R23" s="43"/>
      <c r="T23" s="827"/>
      <c r="W23" s="827"/>
      <c r="X23" s="827"/>
      <c r="Y23" s="43"/>
      <c r="Z23" s="43"/>
      <c r="AA23" s="43"/>
      <c r="AB23" s="383">
        <v>3</v>
      </c>
      <c r="AC23" s="336">
        <f>SUM(AC7:AC17)</f>
        <v>16</v>
      </c>
      <c r="AD23" s="43"/>
      <c r="AE23" s="43"/>
      <c r="AF23" s="43"/>
      <c r="AG23" s="43"/>
    </row>
    <row r="24" spans="1:43" ht="11.25" customHeight="1">
      <c r="D24" s="343"/>
      <c r="E24" s="378" t="s">
        <v>140</v>
      </c>
      <c r="F24" s="378"/>
      <c r="G24" s="43"/>
      <c r="H24" s="43"/>
      <c r="I24" s="1219" t="s">
        <v>140</v>
      </c>
      <c r="J24" s="1220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1205" t="s">
        <v>270</v>
      </c>
      <c r="X24" s="1034"/>
      <c r="Y24" s="1205" t="s">
        <v>270</v>
      </c>
      <c r="Z24" s="1034"/>
      <c r="AA24" s="43"/>
      <c r="AB24" s="43"/>
      <c r="AC24" s="43"/>
      <c r="AD24" s="43"/>
      <c r="AE24" s="43"/>
      <c r="AF24" s="43"/>
      <c r="AG24" s="43"/>
    </row>
    <row r="25" spans="1:43" ht="12.75" customHeight="1">
      <c r="A25" s="465" t="s">
        <v>144</v>
      </c>
      <c r="C25" s="465" t="s">
        <v>144</v>
      </c>
      <c r="D25" s="343"/>
      <c r="E25" s="387" t="s">
        <v>271</v>
      </c>
      <c r="F25" s="387"/>
      <c r="G25" s="43"/>
      <c r="H25" s="43"/>
      <c r="I25" s="1197" t="s">
        <v>272</v>
      </c>
      <c r="J25" s="119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1206" t="s">
        <v>273</v>
      </c>
      <c r="X25" s="1059"/>
      <c r="Y25" s="1206" t="s">
        <v>273</v>
      </c>
      <c r="Z25" s="1059"/>
      <c r="AA25" s="43"/>
      <c r="AB25" s="43"/>
      <c r="AC25" s="43"/>
      <c r="AD25" s="43"/>
      <c r="AE25" s="43"/>
      <c r="AF25" s="43"/>
      <c r="AG25" s="43"/>
    </row>
    <row r="26" spans="1:43" ht="10.5" customHeight="1">
      <c r="A26" s="468" t="s">
        <v>152</v>
      </c>
      <c r="C26" s="468" t="s">
        <v>152</v>
      </c>
      <c r="E26" s="392" t="s">
        <v>154</v>
      </c>
      <c r="F26" s="392"/>
      <c r="G26" s="43"/>
      <c r="H26" s="43"/>
      <c r="I26" s="1201" t="s">
        <v>154</v>
      </c>
      <c r="J26" s="120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194" t="s">
        <v>274</v>
      </c>
      <c r="X26" s="1031"/>
      <c r="Y26" s="1194" t="s">
        <v>274</v>
      </c>
      <c r="Z26" s="1031"/>
      <c r="AA26" s="43"/>
      <c r="AB26" s="43"/>
      <c r="AC26" s="43"/>
      <c r="AD26" s="43"/>
      <c r="AE26" s="43"/>
      <c r="AF26" s="43"/>
      <c r="AG26" s="43"/>
    </row>
    <row r="27" spans="1:43" ht="12.75" customHeight="1">
      <c r="A27" s="343"/>
      <c r="C27" s="343"/>
      <c r="D27" s="3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43" ht="12.75" customHeight="1">
      <c r="A28" s="343"/>
      <c r="C28" s="343"/>
      <c r="D28" s="3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spans="1:43" ht="12.75" customHeight="1">
      <c r="A29" s="343"/>
      <c r="C29" s="343"/>
      <c r="D29" s="3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</row>
    <row r="30" spans="1:43" ht="12.75" customHeight="1">
      <c r="A30" s="343"/>
      <c r="C30" s="343"/>
      <c r="D30" s="3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43" ht="12.75" customHeight="1">
      <c r="A31" s="343"/>
      <c r="C31" s="343"/>
      <c r="D31" s="3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</row>
    <row r="32" spans="1:43" ht="12.75" customHeight="1">
      <c r="A32" s="343"/>
      <c r="C32" s="343"/>
      <c r="D32" s="3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</row>
    <row r="33" spans="1:33" ht="12.75" customHeight="1">
      <c r="A33" s="343"/>
      <c r="C33" s="343"/>
      <c r="D33" s="3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</row>
    <row r="34" spans="1:33" ht="12.75" customHeight="1">
      <c r="A34" s="343"/>
      <c r="C34" s="343"/>
      <c r="D34" s="3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ht="12.75" customHeight="1">
      <c r="A35" s="343"/>
      <c r="C35" s="343"/>
      <c r="D35" s="3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ht="12.75" customHeight="1">
      <c r="A36" s="343"/>
      <c r="C36" s="343"/>
      <c r="D36" s="3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ht="12.75" customHeight="1">
      <c r="A37" s="343"/>
      <c r="C37" s="343"/>
      <c r="D37" s="3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1:33" ht="12.75" customHeight="1">
      <c r="A38" s="343"/>
      <c r="C38" s="343"/>
      <c r="D38" s="3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1:33" ht="12.75" customHeight="1">
      <c r="A39" s="343"/>
      <c r="C39" s="343"/>
      <c r="D39" s="3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1:33" ht="12.75" customHeight="1">
      <c r="A40" s="343"/>
      <c r="C40" s="343"/>
      <c r="D40" s="3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1:33" ht="12.75" customHeight="1">
      <c r="A41" s="343"/>
      <c r="C41" s="343"/>
      <c r="D41" s="3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1:33" ht="12.75" customHeight="1">
      <c r="A42" s="343"/>
      <c r="C42" s="343"/>
      <c r="D42" s="3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</row>
    <row r="43" spans="1:33" ht="12.75" customHeight="1">
      <c r="A43" s="343"/>
      <c r="C43" s="343"/>
      <c r="D43" s="3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</row>
    <row r="44" spans="1:33" ht="12.75" customHeight="1">
      <c r="A44" s="343"/>
      <c r="C44" s="343"/>
      <c r="D44" s="3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</row>
    <row r="45" spans="1:33" ht="12.75" customHeight="1">
      <c r="A45" s="343"/>
      <c r="C45" s="343"/>
      <c r="D45" s="3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</row>
    <row r="46" spans="1:33" ht="12.75" customHeight="1">
      <c r="A46" s="343"/>
      <c r="C46" s="343"/>
      <c r="D46" s="3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 spans="1:33" ht="12.75" customHeight="1">
      <c r="A47" s="343"/>
      <c r="C47" s="343"/>
      <c r="D47" s="3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1:33" ht="12.75" customHeight="1">
      <c r="A48" s="343"/>
      <c r="C48" s="343"/>
      <c r="D48" s="3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</row>
    <row r="49" spans="1:33" ht="12.75" customHeight="1">
      <c r="A49" s="343"/>
      <c r="C49" s="343"/>
      <c r="D49" s="3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</row>
    <row r="50" spans="1:33" ht="12.75" customHeight="1">
      <c r="A50" s="343"/>
      <c r="C50" s="343"/>
      <c r="D50" s="3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</row>
    <row r="51" spans="1:33" ht="12.75" customHeight="1">
      <c r="A51" s="343"/>
      <c r="C51" s="343"/>
      <c r="D51" s="3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</row>
    <row r="52" spans="1:33" ht="12.75" customHeight="1">
      <c r="A52" s="343"/>
      <c r="C52" s="343"/>
      <c r="D52" s="3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spans="1:33" ht="12.75" customHeight="1">
      <c r="A53" s="343"/>
      <c r="C53" s="343"/>
      <c r="D53" s="3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</row>
    <row r="54" spans="1:33" ht="12.75" customHeight="1">
      <c r="A54" s="343"/>
      <c r="C54" s="343"/>
      <c r="D54" s="3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</row>
    <row r="55" spans="1:33" ht="12.75" customHeight="1">
      <c r="A55" s="343"/>
      <c r="C55" s="343"/>
      <c r="D55" s="3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</row>
    <row r="56" spans="1:33" ht="12.75" customHeight="1">
      <c r="A56" s="343"/>
      <c r="C56" s="343"/>
      <c r="D56" s="3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</row>
    <row r="57" spans="1:33" ht="12.75" customHeight="1">
      <c r="A57" s="343"/>
      <c r="C57" s="343"/>
      <c r="D57" s="3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</row>
    <row r="58" spans="1:33" ht="12.75" customHeight="1">
      <c r="A58" s="343"/>
      <c r="C58" s="343"/>
      <c r="D58" s="3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</row>
    <row r="59" spans="1:33" ht="12.75" customHeight="1">
      <c r="A59" s="343"/>
      <c r="C59" s="343"/>
      <c r="D59" s="3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</row>
    <row r="60" spans="1:33" ht="12.75" customHeight="1">
      <c r="A60" s="343"/>
      <c r="C60" s="343"/>
      <c r="D60" s="3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</row>
    <row r="61" spans="1:33" ht="12.75" customHeight="1">
      <c r="A61" s="343"/>
      <c r="C61" s="343"/>
      <c r="D61" s="3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</row>
    <row r="62" spans="1:33" ht="12.75" customHeight="1">
      <c r="A62" s="343"/>
      <c r="C62" s="343"/>
      <c r="D62" s="3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</row>
    <row r="63" spans="1:33" ht="12.75" customHeight="1">
      <c r="A63" s="343"/>
      <c r="C63" s="343"/>
      <c r="D63" s="3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</row>
    <row r="64" spans="1:33" ht="12.75" customHeight="1">
      <c r="A64" s="343"/>
      <c r="C64" s="343"/>
      <c r="D64" s="3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</row>
    <row r="65" spans="1:33" ht="12.75" customHeight="1">
      <c r="A65" s="343"/>
      <c r="C65" s="343"/>
      <c r="D65" s="3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</row>
    <row r="66" spans="1:33" ht="12.75" customHeight="1">
      <c r="A66" s="343"/>
      <c r="C66" s="343"/>
      <c r="D66" s="3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</row>
    <row r="67" spans="1:33" ht="12.75" customHeight="1">
      <c r="A67" s="343"/>
      <c r="C67" s="343"/>
      <c r="D67" s="3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</row>
    <row r="68" spans="1:33" ht="12.75" customHeight="1">
      <c r="A68" s="343"/>
      <c r="C68" s="343"/>
      <c r="D68" s="3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</row>
    <row r="69" spans="1:33" ht="12.75" customHeight="1">
      <c r="A69" s="343"/>
      <c r="C69" s="343"/>
      <c r="D69" s="3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</row>
    <row r="70" spans="1:33" ht="12.75" customHeight="1">
      <c r="A70" s="343"/>
      <c r="C70" s="343"/>
      <c r="D70" s="3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</row>
    <row r="71" spans="1:33" ht="12.75" customHeight="1">
      <c r="A71" s="343"/>
      <c r="C71" s="343"/>
      <c r="D71" s="3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</row>
    <row r="72" spans="1:33" ht="12.75" customHeight="1">
      <c r="A72" s="343"/>
      <c r="C72" s="343"/>
      <c r="D72" s="3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</row>
    <row r="73" spans="1:33" ht="12.75" customHeight="1">
      <c r="A73" s="343"/>
      <c r="C73" s="343"/>
      <c r="D73" s="3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</row>
    <row r="74" spans="1:33" ht="12.75" customHeight="1">
      <c r="A74" s="343"/>
      <c r="C74" s="343"/>
      <c r="D74" s="3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</row>
    <row r="75" spans="1:33" ht="12.75" customHeight="1">
      <c r="A75" s="343"/>
      <c r="C75" s="343"/>
      <c r="D75" s="3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</row>
    <row r="76" spans="1:33" ht="12.75" customHeight="1">
      <c r="A76" s="343"/>
      <c r="C76" s="343"/>
      <c r="D76" s="3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</row>
    <row r="77" spans="1:33" ht="12.75" customHeight="1">
      <c r="A77" s="343"/>
      <c r="C77" s="343"/>
      <c r="D77" s="3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</row>
    <row r="78" spans="1:33" ht="12.75" customHeight="1">
      <c r="A78" s="343"/>
      <c r="C78" s="343"/>
      <c r="D78" s="3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</row>
    <row r="79" spans="1:33" ht="12.75" customHeight="1">
      <c r="A79" s="343"/>
      <c r="C79" s="343"/>
      <c r="D79" s="3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</row>
    <row r="80" spans="1:33" ht="12.75" customHeight="1">
      <c r="A80" s="343"/>
      <c r="C80" s="343"/>
      <c r="D80" s="3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</row>
    <row r="81" spans="1:33" ht="12.75" customHeight="1">
      <c r="A81" s="343"/>
      <c r="C81" s="343"/>
      <c r="D81" s="3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</row>
    <row r="82" spans="1:33" ht="12.75" customHeight="1">
      <c r="A82" s="343"/>
      <c r="C82" s="343"/>
      <c r="D82" s="3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</row>
    <row r="83" spans="1:33" ht="12.75" customHeight="1">
      <c r="A83" s="343"/>
      <c r="C83" s="343"/>
      <c r="D83" s="3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</row>
    <row r="84" spans="1:33" ht="12.75" customHeight="1">
      <c r="A84" s="343"/>
      <c r="C84" s="343"/>
      <c r="D84" s="3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</row>
    <row r="85" spans="1:33" ht="12.75" customHeight="1">
      <c r="A85" s="343"/>
      <c r="C85" s="343"/>
      <c r="D85" s="3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</row>
    <row r="86" spans="1:33" ht="12.75" customHeight="1">
      <c r="A86" s="343"/>
      <c r="C86" s="343"/>
      <c r="D86" s="3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</row>
    <row r="87" spans="1:33" ht="12.75" customHeight="1">
      <c r="A87" s="343"/>
      <c r="C87" s="343"/>
      <c r="D87" s="3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</row>
    <row r="88" spans="1:33" ht="12.75" customHeight="1">
      <c r="A88" s="343"/>
      <c r="C88" s="343"/>
      <c r="D88" s="3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</row>
    <row r="89" spans="1:33" ht="12.75" customHeight="1">
      <c r="A89" s="343"/>
      <c r="C89" s="343"/>
      <c r="D89" s="3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</row>
    <row r="90" spans="1:33" ht="12.75" customHeight="1">
      <c r="A90" s="343"/>
      <c r="C90" s="343"/>
      <c r="D90" s="3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</row>
    <row r="91" spans="1:33" ht="12.75" customHeight="1">
      <c r="A91" s="343"/>
      <c r="C91" s="343"/>
      <c r="D91" s="3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</row>
    <row r="92" spans="1:33" ht="12.75" customHeight="1">
      <c r="A92" s="343"/>
      <c r="C92" s="343"/>
      <c r="D92" s="3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</row>
    <row r="93" spans="1:33" ht="12.75" customHeight="1">
      <c r="A93" s="343"/>
      <c r="C93" s="343"/>
      <c r="D93" s="3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</row>
    <row r="94" spans="1:33" ht="12.75" customHeight="1">
      <c r="A94" s="343"/>
      <c r="C94" s="343"/>
      <c r="D94" s="3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</row>
    <row r="95" spans="1:33" ht="12.75" customHeight="1">
      <c r="A95" s="343"/>
      <c r="C95" s="343"/>
      <c r="D95" s="3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</row>
    <row r="96" spans="1:33" ht="12.75" customHeight="1">
      <c r="A96" s="343"/>
      <c r="C96" s="343"/>
      <c r="D96" s="3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</row>
    <row r="97" spans="1:33" ht="12.75" customHeight="1">
      <c r="A97" s="343"/>
      <c r="C97" s="343"/>
      <c r="D97" s="3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</row>
    <row r="98" spans="1:33" ht="12.75" customHeight="1">
      <c r="A98" s="343"/>
      <c r="C98" s="343"/>
      <c r="D98" s="3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</row>
    <row r="99" spans="1:33" ht="12.75" customHeight="1">
      <c r="A99" s="343"/>
      <c r="C99" s="343"/>
      <c r="D99" s="3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</row>
    <row r="100" spans="1:33" ht="12.75" customHeight="1">
      <c r="A100" s="343"/>
      <c r="C100" s="343"/>
      <c r="D100" s="3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</row>
    <row r="101" spans="1:33" ht="12.75" customHeight="1">
      <c r="A101" s="343"/>
      <c r="C101" s="343"/>
      <c r="D101" s="3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</row>
    <row r="102" spans="1:33" ht="12.75" customHeight="1">
      <c r="A102" s="343"/>
      <c r="C102" s="343"/>
      <c r="D102" s="3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</row>
    <row r="103" spans="1:33" ht="12.75" customHeight="1">
      <c r="A103" s="343"/>
      <c r="C103" s="343"/>
      <c r="D103" s="3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</row>
    <row r="104" spans="1:33" ht="12.75" customHeight="1">
      <c r="A104" s="343"/>
      <c r="C104" s="343"/>
      <c r="D104" s="3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</row>
    <row r="105" spans="1:33" ht="12.75" customHeight="1">
      <c r="A105" s="343"/>
      <c r="C105" s="343"/>
      <c r="D105" s="3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</row>
    <row r="106" spans="1:33" ht="12.75" customHeight="1">
      <c r="A106" s="343"/>
      <c r="C106" s="343"/>
      <c r="D106" s="3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</row>
    <row r="107" spans="1:33" ht="12.75" customHeight="1">
      <c r="A107" s="343"/>
      <c r="C107" s="343"/>
      <c r="D107" s="3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</row>
    <row r="108" spans="1:33" ht="12.75" customHeight="1">
      <c r="A108" s="343"/>
      <c r="C108" s="343"/>
      <c r="D108" s="3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</row>
    <row r="109" spans="1:33" ht="12.75" customHeight="1">
      <c r="A109" s="343"/>
      <c r="C109" s="343"/>
      <c r="D109" s="3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</row>
    <row r="110" spans="1:33" ht="12.75" customHeight="1">
      <c r="A110" s="343"/>
      <c r="C110" s="343"/>
      <c r="D110" s="3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</row>
    <row r="111" spans="1:33" ht="12.75" customHeight="1">
      <c r="A111" s="343"/>
      <c r="C111" s="343"/>
      <c r="D111" s="3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</row>
    <row r="112" spans="1:33" ht="12.75" customHeight="1">
      <c r="A112" s="343"/>
      <c r="C112" s="343"/>
      <c r="D112" s="3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</row>
    <row r="113" spans="1:33" ht="12.75" customHeight="1">
      <c r="A113" s="343"/>
      <c r="C113" s="343"/>
      <c r="D113" s="3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</row>
    <row r="114" spans="1:33" ht="12.75" customHeight="1">
      <c r="A114" s="343"/>
      <c r="C114" s="343"/>
      <c r="D114" s="3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</row>
    <row r="115" spans="1:33" ht="12.75" customHeight="1">
      <c r="A115" s="343"/>
      <c r="C115" s="343"/>
      <c r="D115" s="3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</row>
    <row r="116" spans="1:33" ht="12.75" customHeight="1">
      <c r="A116" s="343"/>
      <c r="C116" s="343"/>
      <c r="D116" s="3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</row>
    <row r="117" spans="1:33" ht="12.75" customHeight="1">
      <c r="A117" s="343"/>
      <c r="C117" s="343"/>
      <c r="D117" s="3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</row>
    <row r="118" spans="1:33" ht="12.75" customHeight="1">
      <c r="A118" s="343"/>
      <c r="C118" s="343"/>
      <c r="D118" s="3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</row>
    <row r="119" spans="1:33" ht="12.75" customHeight="1">
      <c r="A119" s="343"/>
      <c r="C119" s="343"/>
      <c r="D119" s="3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</row>
    <row r="120" spans="1:33" ht="12.75" customHeight="1">
      <c r="A120" s="343"/>
      <c r="C120" s="343"/>
      <c r="D120" s="3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</row>
    <row r="121" spans="1:33" ht="12.75" customHeight="1">
      <c r="A121" s="343"/>
      <c r="C121" s="343"/>
      <c r="D121" s="3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</row>
    <row r="122" spans="1:33" ht="12.75" customHeight="1">
      <c r="A122" s="343"/>
      <c r="C122" s="343"/>
      <c r="D122" s="3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</row>
    <row r="123" spans="1:33" ht="12.75" customHeight="1">
      <c r="A123" s="343"/>
      <c r="C123" s="343"/>
      <c r="D123" s="3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</row>
    <row r="124" spans="1:33" ht="12.75" customHeight="1">
      <c r="A124" s="343"/>
      <c r="C124" s="343"/>
      <c r="D124" s="3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</row>
    <row r="125" spans="1:33" ht="12.75" customHeight="1">
      <c r="A125" s="343"/>
      <c r="C125" s="343"/>
      <c r="D125" s="3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</row>
    <row r="126" spans="1:33" ht="12.75" customHeight="1">
      <c r="A126" s="343"/>
      <c r="C126" s="343"/>
      <c r="D126" s="3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</row>
    <row r="127" spans="1:33" ht="12.75" customHeight="1">
      <c r="A127" s="343"/>
      <c r="C127" s="343"/>
      <c r="D127" s="3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</row>
    <row r="128" spans="1:33" ht="12.75" customHeight="1">
      <c r="A128" s="343"/>
      <c r="C128" s="343"/>
      <c r="D128" s="3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</row>
    <row r="129" spans="1:33" ht="12.75" customHeight="1">
      <c r="A129" s="343"/>
      <c r="C129" s="343"/>
      <c r="D129" s="3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</row>
    <row r="130" spans="1:33" ht="12.75" customHeight="1">
      <c r="A130" s="343"/>
      <c r="C130" s="343"/>
      <c r="D130" s="3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</row>
    <row r="131" spans="1:33" ht="12.75" customHeight="1">
      <c r="A131" s="343"/>
      <c r="C131" s="343"/>
      <c r="D131" s="3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</row>
    <row r="132" spans="1:33" ht="12.75" customHeight="1">
      <c r="A132" s="343"/>
      <c r="C132" s="343"/>
      <c r="D132" s="3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</row>
    <row r="133" spans="1:33" ht="12.75" customHeight="1">
      <c r="A133" s="343"/>
      <c r="C133" s="343"/>
      <c r="D133" s="3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</row>
    <row r="134" spans="1:33" ht="12.75" customHeight="1">
      <c r="A134" s="343"/>
      <c r="C134" s="343"/>
      <c r="D134" s="3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</row>
    <row r="135" spans="1:33" ht="12.75" customHeight="1">
      <c r="A135" s="343"/>
      <c r="C135" s="343"/>
      <c r="D135" s="3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</row>
    <row r="136" spans="1:33" ht="12.75" customHeight="1">
      <c r="A136" s="343"/>
      <c r="C136" s="343"/>
      <c r="D136" s="3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</row>
    <row r="137" spans="1:33" ht="12.75" customHeight="1">
      <c r="A137" s="343"/>
      <c r="C137" s="343"/>
      <c r="D137" s="3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</row>
    <row r="138" spans="1:33" ht="12.75" customHeight="1">
      <c r="A138" s="343"/>
      <c r="C138" s="343"/>
      <c r="D138" s="3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</row>
    <row r="139" spans="1:33" ht="12.75" customHeight="1">
      <c r="A139" s="343"/>
      <c r="C139" s="343"/>
      <c r="D139" s="3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</row>
    <row r="140" spans="1:33" ht="12.75" customHeight="1">
      <c r="A140" s="343"/>
      <c r="C140" s="343"/>
      <c r="D140" s="3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</row>
    <row r="141" spans="1:33" ht="12.75" customHeight="1">
      <c r="A141" s="343"/>
      <c r="C141" s="343"/>
      <c r="D141" s="3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</row>
    <row r="142" spans="1:33" ht="12.75" customHeight="1">
      <c r="A142" s="343"/>
      <c r="C142" s="343"/>
      <c r="D142" s="3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</row>
    <row r="143" spans="1:33" ht="12.75" customHeight="1">
      <c r="A143" s="343"/>
      <c r="C143" s="343"/>
      <c r="D143" s="3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</row>
    <row r="144" spans="1:33" ht="12.75" customHeight="1">
      <c r="A144" s="343"/>
      <c r="C144" s="343"/>
      <c r="D144" s="3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</row>
    <row r="145" spans="1:33" ht="12.75" customHeight="1">
      <c r="A145" s="343"/>
      <c r="C145" s="343"/>
      <c r="D145" s="3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</row>
    <row r="146" spans="1:33" ht="12.75" customHeight="1">
      <c r="A146" s="343"/>
      <c r="C146" s="343"/>
      <c r="D146" s="3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</row>
    <row r="147" spans="1:33" ht="12.75" customHeight="1">
      <c r="A147" s="343"/>
      <c r="C147" s="343"/>
      <c r="D147" s="3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</row>
    <row r="148" spans="1:33" ht="12.75" customHeight="1">
      <c r="A148" s="343"/>
      <c r="C148" s="343"/>
      <c r="D148" s="3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</row>
    <row r="149" spans="1:33" ht="12.75" customHeight="1">
      <c r="A149" s="343"/>
      <c r="C149" s="343"/>
      <c r="D149" s="3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</row>
    <row r="150" spans="1:33" ht="12.75" customHeight="1">
      <c r="A150" s="343"/>
      <c r="C150" s="343"/>
      <c r="D150" s="3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</row>
    <row r="151" spans="1:33" ht="12.75" customHeight="1">
      <c r="A151" s="343"/>
      <c r="C151" s="343"/>
      <c r="D151" s="3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</row>
    <row r="152" spans="1:33" ht="12.75" customHeight="1">
      <c r="A152" s="343"/>
      <c r="C152" s="343"/>
      <c r="D152" s="3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</row>
    <row r="153" spans="1:33" ht="12.75" customHeight="1">
      <c r="A153" s="343"/>
      <c r="C153" s="343"/>
      <c r="D153" s="3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</row>
    <row r="154" spans="1:33" ht="12.75" customHeight="1">
      <c r="A154" s="343"/>
      <c r="C154" s="343"/>
      <c r="D154" s="3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</row>
    <row r="155" spans="1:33" ht="12.75" customHeight="1">
      <c r="A155" s="343"/>
      <c r="C155" s="343"/>
      <c r="D155" s="3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</row>
    <row r="156" spans="1:33" ht="12.75" customHeight="1">
      <c r="A156" s="343"/>
      <c r="C156" s="343"/>
      <c r="D156" s="3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</row>
    <row r="157" spans="1:33" ht="12.75" customHeight="1">
      <c r="A157" s="343"/>
      <c r="C157" s="343"/>
      <c r="D157" s="3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</row>
    <row r="158" spans="1:33" ht="12.75" customHeight="1">
      <c r="A158" s="343"/>
      <c r="C158" s="343"/>
      <c r="D158" s="3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</row>
    <row r="159" spans="1:33" ht="12.75" customHeight="1">
      <c r="A159" s="343"/>
      <c r="C159" s="343"/>
      <c r="D159" s="3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</row>
    <row r="160" spans="1:33" ht="12.75" customHeight="1">
      <c r="A160" s="343"/>
      <c r="C160" s="343"/>
      <c r="D160" s="3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</row>
    <row r="161" spans="1:33" ht="12.75" customHeight="1">
      <c r="A161" s="343"/>
      <c r="C161" s="343"/>
      <c r="D161" s="3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</row>
    <row r="162" spans="1:33" ht="12.75" customHeight="1">
      <c r="A162" s="343"/>
      <c r="C162" s="343"/>
      <c r="D162" s="3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</row>
    <row r="163" spans="1:33" ht="12.75" customHeight="1">
      <c r="A163" s="343"/>
      <c r="C163" s="343"/>
      <c r="D163" s="3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</row>
    <row r="164" spans="1:33" ht="12.75" customHeight="1">
      <c r="A164" s="343"/>
      <c r="C164" s="343"/>
      <c r="D164" s="3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</row>
    <row r="165" spans="1:33" ht="12.75" customHeight="1">
      <c r="A165" s="343"/>
      <c r="C165" s="343"/>
      <c r="D165" s="3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</row>
    <row r="166" spans="1:33" ht="12.75" customHeight="1">
      <c r="A166" s="343"/>
      <c r="C166" s="343"/>
      <c r="D166" s="3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</row>
    <row r="167" spans="1:33" ht="12.75" customHeight="1">
      <c r="A167" s="343"/>
      <c r="C167" s="343"/>
      <c r="D167" s="3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</row>
    <row r="168" spans="1:33" ht="12.75" customHeight="1">
      <c r="A168" s="343"/>
      <c r="C168" s="343"/>
      <c r="D168" s="3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</row>
    <row r="169" spans="1:33" ht="12.75" customHeight="1">
      <c r="A169" s="343"/>
      <c r="C169" s="343"/>
      <c r="D169" s="3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</row>
    <row r="170" spans="1:33" ht="12.75" customHeight="1">
      <c r="A170" s="343"/>
      <c r="C170" s="343"/>
      <c r="D170" s="3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</row>
    <row r="171" spans="1:33" ht="12.75" customHeight="1">
      <c r="A171" s="343"/>
      <c r="C171" s="343"/>
      <c r="D171" s="3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</row>
    <row r="172" spans="1:33" ht="12.75" customHeight="1">
      <c r="A172" s="343"/>
      <c r="C172" s="343"/>
      <c r="D172" s="3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</row>
    <row r="173" spans="1:33" ht="12.75" customHeight="1">
      <c r="A173" s="343"/>
      <c r="C173" s="343"/>
      <c r="D173" s="3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</row>
    <row r="174" spans="1:33" ht="12.75" customHeight="1">
      <c r="A174" s="343"/>
      <c r="C174" s="343"/>
      <c r="D174" s="3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</row>
    <row r="175" spans="1:33" ht="12.75" customHeight="1">
      <c r="A175" s="343"/>
      <c r="C175" s="343"/>
      <c r="D175" s="3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</row>
    <row r="176" spans="1:33" ht="12.75" customHeight="1">
      <c r="A176" s="343"/>
      <c r="C176" s="343"/>
      <c r="D176" s="3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</row>
    <row r="177" spans="1:33" ht="12.75" customHeight="1">
      <c r="A177" s="343"/>
      <c r="C177" s="343"/>
      <c r="D177" s="3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</row>
    <row r="178" spans="1:33" ht="12.75" customHeight="1">
      <c r="A178" s="343"/>
      <c r="C178" s="343"/>
      <c r="D178" s="3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</row>
    <row r="179" spans="1:33" ht="12.75" customHeight="1">
      <c r="A179" s="343"/>
      <c r="C179" s="343"/>
      <c r="D179" s="3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</row>
    <row r="180" spans="1:33" ht="12.75" customHeight="1">
      <c r="A180" s="343"/>
      <c r="C180" s="343"/>
      <c r="D180" s="3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</row>
    <row r="181" spans="1:33" ht="12.75" customHeight="1">
      <c r="A181" s="343"/>
      <c r="C181" s="343"/>
      <c r="D181" s="3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</row>
    <row r="182" spans="1:33" ht="12.75" customHeight="1">
      <c r="A182" s="343"/>
      <c r="C182" s="343"/>
      <c r="D182" s="3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</row>
    <row r="183" spans="1:33" ht="12.75" customHeight="1">
      <c r="A183" s="343"/>
      <c r="C183" s="343"/>
      <c r="D183" s="3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</row>
    <row r="184" spans="1:33" ht="12.75" customHeight="1">
      <c r="A184" s="343"/>
      <c r="C184" s="343"/>
      <c r="D184" s="3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</row>
    <row r="185" spans="1:33" ht="12.75" customHeight="1">
      <c r="A185" s="343"/>
      <c r="C185" s="343"/>
      <c r="D185" s="3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</row>
    <row r="186" spans="1:33" ht="12.75" customHeight="1">
      <c r="A186" s="343"/>
      <c r="C186" s="343"/>
      <c r="D186" s="3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</row>
    <row r="187" spans="1:33" ht="12.75" customHeight="1">
      <c r="A187" s="343"/>
      <c r="C187" s="343"/>
      <c r="D187" s="3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</row>
    <row r="188" spans="1:33" ht="12.75" customHeight="1">
      <c r="A188" s="343"/>
      <c r="C188" s="343"/>
      <c r="D188" s="3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</row>
    <row r="189" spans="1:33" ht="12.75" customHeight="1">
      <c r="A189" s="343"/>
      <c r="C189" s="343"/>
      <c r="D189" s="3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</row>
    <row r="190" spans="1:33" ht="12.75" customHeight="1">
      <c r="A190" s="343"/>
      <c r="C190" s="343"/>
      <c r="D190" s="3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</row>
    <row r="191" spans="1:33" ht="12.75" customHeight="1">
      <c r="A191" s="343"/>
      <c r="C191" s="343"/>
      <c r="D191" s="3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</row>
    <row r="192" spans="1:33" ht="12.75" customHeight="1">
      <c r="A192" s="343"/>
      <c r="C192" s="343"/>
      <c r="D192" s="3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</row>
    <row r="193" spans="1:33" ht="12.75" customHeight="1">
      <c r="A193" s="343"/>
      <c r="C193" s="343"/>
      <c r="D193" s="3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</row>
    <row r="194" spans="1:33" ht="12.75" customHeight="1">
      <c r="A194" s="343"/>
      <c r="C194" s="343"/>
      <c r="D194" s="3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</row>
    <row r="195" spans="1:33" ht="12.75" customHeight="1">
      <c r="A195" s="343"/>
      <c r="C195" s="343"/>
      <c r="D195" s="3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</row>
    <row r="196" spans="1:33" ht="12.75" customHeight="1">
      <c r="A196" s="343"/>
      <c r="C196" s="343"/>
      <c r="D196" s="3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</row>
    <row r="197" spans="1:33" ht="12.75" customHeight="1">
      <c r="A197" s="343"/>
      <c r="C197" s="343"/>
      <c r="D197" s="3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</row>
    <row r="198" spans="1:33" ht="12.75" customHeight="1">
      <c r="A198" s="343"/>
      <c r="C198" s="343"/>
      <c r="D198" s="3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</row>
    <row r="199" spans="1:33" ht="12.75" customHeight="1">
      <c r="A199" s="343"/>
      <c r="C199" s="343"/>
      <c r="D199" s="3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</row>
    <row r="200" spans="1:33" ht="12.75" customHeight="1">
      <c r="A200" s="343"/>
      <c r="C200" s="343"/>
      <c r="D200" s="3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</row>
    <row r="201" spans="1:33" ht="12.75" customHeight="1">
      <c r="A201" s="343"/>
      <c r="C201" s="343"/>
      <c r="D201" s="3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</row>
    <row r="202" spans="1:33" ht="12.75" customHeight="1">
      <c r="A202" s="343"/>
      <c r="C202" s="343"/>
      <c r="D202" s="3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</row>
    <row r="203" spans="1:33" ht="12.75" customHeight="1">
      <c r="A203" s="343"/>
      <c r="C203" s="343"/>
      <c r="D203" s="3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</row>
    <row r="204" spans="1:33" ht="12.75" customHeight="1">
      <c r="A204" s="343"/>
      <c r="C204" s="343"/>
      <c r="D204" s="3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</row>
    <row r="205" spans="1:33" ht="12.75" customHeight="1">
      <c r="A205" s="343"/>
      <c r="C205" s="343"/>
      <c r="D205" s="3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</row>
    <row r="206" spans="1:33" ht="12.75" customHeight="1">
      <c r="A206" s="343"/>
      <c r="C206" s="343"/>
      <c r="D206" s="3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</row>
    <row r="207" spans="1:33" ht="12.75" customHeight="1">
      <c r="A207" s="343"/>
      <c r="C207" s="343"/>
      <c r="D207" s="3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</row>
    <row r="208" spans="1:33" ht="12.75" customHeight="1">
      <c r="A208" s="343"/>
      <c r="C208" s="343"/>
      <c r="D208" s="3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</row>
    <row r="209" spans="1:33" ht="12.75" customHeight="1">
      <c r="A209" s="343"/>
      <c r="C209" s="343"/>
      <c r="D209" s="3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</row>
    <row r="210" spans="1:33" ht="12.75" customHeight="1">
      <c r="A210" s="343"/>
      <c r="C210" s="343"/>
      <c r="D210" s="3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</row>
    <row r="211" spans="1:33" ht="12.75" customHeight="1">
      <c r="A211" s="343"/>
      <c r="C211" s="343"/>
      <c r="D211" s="3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</row>
    <row r="212" spans="1:33" ht="12.75" customHeight="1">
      <c r="A212" s="343"/>
      <c r="C212" s="343"/>
      <c r="D212" s="3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</row>
    <row r="213" spans="1:33" ht="12.75" customHeight="1">
      <c r="A213" s="343"/>
      <c r="C213" s="343"/>
      <c r="D213" s="3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</row>
    <row r="214" spans="1:33" ht="12.75" customHeight="1">
      <c r="A214" s="343"/>
      <c r="C214" s="343"/>
      <c r="D214" s="3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</row>
    <row r="215" spans="1:33" ht="12.75" customHeight="1">
      <c r="A215" s="343"/>
      <c r="C215" s="343"/>
      <c r="D215" s="3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</row>
    <row r="216" spans="1:33" ht="12.75" customHeight="1">
      <c r="A216" s="343"/>
      <c r="C216" s="343"/>
      <c r="D216" s="3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</row>
    <row r="217" spans="1:33" ht="12.75" customHeight="1">
      <c r="A217" s="343"/>
      <c r="C217" s="343"/>
      <c r="D217" s="3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</row>
    <row r="218" spans="1:33" ht="12.75" customHeight="1">
      <c r="A218" s="343"/>
      <c r="C218" s="343"/>
      <c r="D218" s="3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</row>
    <row r="219" spans="1:33" ht="12.75" customHeight="1">
      <c r="A219" s="343"/>
      <c r="C219" s="343"/>
      <c r="D219" s="3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</row>
    <row r="220" spans="1:33" ht="12.75" customHeight="1">
      <c r="A220" s="343"/>
      <c r="C220" s="343"/>
      <c r="D220" s="3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</row>
    <row r="221" spans="1:33" ht="12.75" customHeight="1">
      <c r="A221" s="343"/>
      <c r="C221" s="343"/>
      <c r="D221" s="3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</row>
    <row r="222" spans="1:33" ht="12.75" customHeight="1">
      <c r="A222" s="343"/>
      <c r="C222" s="343"/>
      <c r="D222" s="3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</row>
    <row r="223" spans="1:33" ht="12.75" customHeight="1">
      <c r="A223" s="343"/>
      <c r="C223" s="343"/>
      <c r="D223" s="3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</row>
    <row r="224" spans="1:33" ht="12.75" customHeight="1">
      <c r="A224" s="343"/>
      <c r="C224" s="343"/>
      <c r="D224" s="3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</row>
    <row r="225" spans="1:33" ht="12.75" customHeight="1">
      <c r="A225" s="343"/>
      <c r="C225" s="343"/>
      <c r="D225" s="3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</row>
    <row r="226" spans="1:33" ht="12.75" customHeight="1">
      <c r="A226" s="343"/>
      <c r="C226" s="343"/>
      <c r="D226" s="3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</row>
    <row r="227" spans="1:33" ht="12.75" customHeight="1">
      <c r="A227" s="343"/>
      <c r="C227" s="343"/>
      <c r="D227" s="3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</row>
    <row r="228" spans="1:33" ht="12.75" customHeight="1">
      <c r="A228" s="343"/>
      <c r="C228" s="343"/>
      <c r="D228" s="3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</row>
    <row r="229" spans="1:33" ht="12.75" customHeight="1">
      <c r="A229" s="343"/>
      <c r="C229" s="343"/>
      <c r="D229" s="3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</row>
    <row r="230" spans="1:33" ht="12.75" customHeight="1">
      <c r="A230" s="343"/>
      <c r="C230" s="343"/>
      <c r="D230" s="3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</row>
    <row r="231" spans="1:33" ht="12.75" customHeight="1">
      <c r="A231" s="343"/>
      <c r="C231" s="343"/>
      <c r="D231" s="3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</row>
    <row r="232" spans="1:33" ht="12.75" customHeight="1">
      <c r="A232" s="343"/>
      <c r="C232" s="343"/>
      <c r="D232" s="3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</row>
    <row r="233" spans="1:33" ht="12.75" customHeight="1">
      <c r="A233" s="343"/>
      <c r="C233" s="343"/>
      <c r="D233" s="3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</row>
    <row r="234" spans="1:33" ht="12.75" customHeight="1">
      <c r="A234" s="343"/>
      <c r="C234" s="343"/>
      <c r="D234" s="3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</row>
    <row r="235" spans="1:33" ht="12.75" customHeight="1">
      <c r="A235" s="343"/>
      <c r="C235" s="343"/>
      <c r="D235" s="3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</row>
    <row r="236" spans="1:33" ht="12.75" customHeight="1">
      <c r="A236" s="343"/>
      <c r="C236" s="343"/>
      <c r="D236" s="3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</row>
    <row r="237" spans="1:33" ht="12.75" customHeight="1">
      <c r="A237" s="343"/>
      <c r="C237" s="343"/>
      <c r="D237" s="3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</row>
    <row r="238" spans="1:33" ht="12.75" customHeight="1">
      <c r="A238" s="343"/>
      <c r="C238" s="343"/>
      <c r="D238" s="3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</row>
    <row r="239" spans="1:33" ht="12.75" customHeight="1">
      <c r="A239" s="343"/>
      <c r="C239" s="343"/>
      <c r="D239" s="3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</row>
    <row r="240" spans="1:33" ht="12.75" customHeight="1">
      <c r="A240" s="343"/>
      <c r="C240" s="343"/>
      <c r="D240" s="3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</row>
    <row r="241" spans="1:33" ht="12.75" customHeight="1">
      <c r="A241" s="343"/>
      <c r="C241" s="343"/>
      <c r="D241" s="3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</row>
    <row r="242" spans="1:33" ht="12.75" customHeight="1">
      <c r="A242" s="343"/>
      <c r="C242" s="343"/>
      <c r="D242" s="3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</row>
    <row r="243" spans="1:33" ht="12.75" customHeight="1">
      <c r="A243" s="343"/>
      <c r="C243" s="343"/>
      <c r="D243" s="3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</row>
    <row r="244" spans="1:33" ht="12.75" customHeight="1">
      <c r="A244" s="343"/>
      <c r="C244" s="343"/>
      <c r="D244" s="3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</row>
    <row r="245" spans="1:33" ht="12.75" customHeight="1">
      <c r="A245" s="343"/>
      <c r="C245" s="343"/>
      <c r="D245" s="3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</row>
    <row r="246" spans="1:33" ht="12.75" customHeight="1">
      <c r="A246" s="343"/>
      <c r="C246" s="343"/>
      <c r="D246" s="3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</row>
    <row r="247" spans="1:33" ht="12.75" customHeight="1">
      <c r="A247" s="343"/>
      <c r="C247" s="343"/>
      <c r="D247" s="3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</row>
    <row r="248" spans="1:33" ht="12.75" customHeight="1">
      <c r="A248" s="343"/>
      <c r="C248" s="343"/>
      <c r="D248" s="3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</row>
    <row r="249" spans="1:33" ht="12.75" customHeight="1">
      <c r="A249" s="343"/>
      <c r="C249" s="343"/>
      <c r="D249" s="3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</row>
    <row r="250" spans="1:33" ht="12.75" customHeight="1">
      <c r="A250" s="343"/>
      <c r="C250" s="343"/>
      <c r="D250" s="3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</row>
    <row r="251" spans="1:33" ht="12.75" customHeight="1">
      <c r="A251" s="343"/>
      <c r="C251" s="343"/>
      <c r="D251" s="3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</row>
    <row r="252" spans="1:33" ht="12.75" customHeight="1">
      <c r="A252" s="343"/>
      <c r="C252" s="343"/>
      <c r="D252" s="3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</row>
    <row r="253" spans="1:33" ht="12.75" customHeight="1">
      <c r="A253" s="343"/>
      <c r="C253" s="343"/>
      <c r="D253" s="3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</row>
    <row r="254" spans="1:33" ht="12.75" customHeight="1">
      <c r="A254" s="343"/>
      <c r="C254" s="343"/>
      <c r="D254" s="3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</row>
    <row r="255" spans="1:33" ht="12.75" customHeight="1">
      <c r="A255" s="343"/>
      <c r="C255" s="343"/>
      <c r="D255" s="3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</row>
    <row r="256" spans="1:33" ht="12.75" customHeight="1">
      <c r="A256" s="343"/>
      <c r="C256" s="343"/>
      <c r="D256" s="3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</row>
    <row r="257" spans="1:33" ht="12.75" customHeight="1">
      <c r="A257" s="343"/>
      <c r="C257" s="343"/>
      <c r="D257" s="3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</row>
    <row r="258" spans="1:33" ht="12.75" customHeight="1">
      <c r="A258" s="343"/>
      <c r="C258" s="343"/>
      <c r="D258" s="3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</row>
    <row r="259" spans="1:33" ht="12.75" customHeight="1">
      <c r="A259" s="343"/>
      <c r="C259" s="343"/>
      <c r="D259" s="3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</row>
    <row r="260" spans="1:33" ht="12.75" customHeight="1">
      <c r="A260" s="343"/>
      <c r="C260" s="343"/>
      <c r="D260" s="3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</row>
    <row r="261" spans="1:33" ht="12.75" customHeight="1">
      <c r="A261" s="343"/>
      <c r="C261" s="343"/>
      <c r="D261" s="3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</row>
    <row r="262" spans="1:33" ht="12.75" customHeight="1">
      <c r="A262" s="343"/>
      <c r="C262" s="343"/>
      <c r="D262" s="3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</row>
    <row r="263" spans="1:33" ht="12.75" customHeight="1">
      <c r="A263" s="343"/>
      <c r="C263" s="343"/>
      <c r="D263" s="3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</row>
    <row r="264" spans="1:33" ht="12.75" customHeight="1">
      <c r="A264" s="343"/>
      <c r="C264" s="343"/>
      <c r="D264" s="3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</row>
    <row r="265" spans="1:33" ht="12.75" customHeight="1">
      <c r="A265" s="343"/>
      <c r="C265" s="343"/>
      <c r="D265" s="3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</row>
    <row r="266" spans="1:33" ht="12.75" customHeight="1">
      <c r="A266" s="343"/>
      <c r="C266" s="343"/>
      <c r="D266" s="3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</row>
    <row r="267" spans="1:33" ht="12.75" customHeight="1">
      <c r="A267" s="343"/>
      <c r="C267" s="343"/>
      <c r="D267" s="3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</row>
    <row r="268" spans="1:33" ht="12.75" customHeight="1">
      <c r="A268" s="343"/>
      <c r="C268" s="343"/>
      <c r="D268" s="3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</row>
    <row r="269" spans="1:33" ht="12.75" customHeight="1">
      <c r="A269" s="343"/>
      <c r="C269" s="343"/>
      <c r="D269" s="3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</row>
    <row r="270" spans="1:33" ht="12.75" customHeight="1">
      <c r="A270" s="343"/>
      <c r="C270" s="343"/>
      <c r="D270" s="3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</row>
    <row r="271" spans="1:33" ht="12.75" customHeight="1">
      <c r="A271" s="343"/>
      <c r="C271" s="343"/>
      <c r="D271" s="3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</row>
    <row r="272" spans="1:33" ht="12.75" customHeight="1">
      <c r="A272" s="343"/>
      <c r="C272" s="343"/>
      <c r="D272" s="3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</row>
    <row r="273" spans="1:33" ht="12.75" customHeight="1">
      <c r="A273" s="343"/>
      <c r="C273" s="343"/>
      <c r="D273" s="3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</row>
    <row r="274" spans="1:33" ht="12.75" customHeight="1">
      <c r="A274" s="343"/>
      <c r="C274" s="343"/>
      <c r="D274" s="3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</row>
    <row r="275" spans="1:33" ht="12.75" customHeight="1">
      <c r="A275" s="343"/>
      <c r="C275" s="343"/>
      <c r="D275" s="3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</row>
    <row r="276" spans="1:33" ht="12.75" customHeight="1">
      <c r="A276" s="343"/>
      <c r="C276" s="343"/>
      <c r="D276" s="3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</row>
    <row r="277" spans="1:33" ht="12.75" customHeight="1">
      <c r="A277" s="343"/>
      <c r="C277" s="343"/>
      <c r="D277" s="3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</row>
    <row r="278" spans="1:33" ht="12.75" customHeight="1">
      <c r="A278" s="343"/>
      <c r="C278" s="343"/>
      <c r="D278" s="3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</row>
    <row r="279" spans="1:33" ht="12.75" customHeight="1">
      <c r="A279" s="343"/>
      <c r="C279" s="343"/>
      <c r="D279" s="3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</row>
    <row r="280" spans="1:33" ht="12.75" customHeight="1">
      <c r="A280" s="343"/>
      <c r="C280" s="343"/>
      <c r="D280" s="3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</row>
    <row r="281" spans="1:33" ht="12.75" customHeight="1">
      <c r="A281" s="343"/>
      <c r="C281" s="343"/>
      <c r="D281" s="3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</row>
    <row r="282" spans="1:33" ht="12.75" customHeight="1">
      <c r="A282" s="343"/>
      <c r="C282" s="343"/>
      <c r="D282" s="3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</row>
    <row r="283" spans="1:33" ht="12.75" customHeight="1">
      <c r="A283" s="343"/>
      <c r="C283" s="343"/>
      <c r="D283" s="3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</row>
    <row r="284" spans="1:33" ht="12.75" customHeight="1">
      <c r="A284" s="343"/>
      <c r="C284" s="343"/>
      <c r="D284" s="3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</row>
    <row r="285" spans="1:33" ht="12.75" customHeight="1">
      <c r="A285" s="343"/>
      <c r="C285" s="343"/>
      <c r="D285" s="3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</row>
    <row r="286" spans="1:33" ht="12.75" customHeight="1">
      <c r="A286" s="343"/>
      <c r="C286" s="343"/>
      <c r="D286" s="3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</row>
    <row r="287" spans="1:33" ht="12.75" customHeight="1">
      <c r="A287" s="343"/>
      <c r="C287" s="343"/>
      <c r="D287" s="3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</row>
    <row r="288" spans="1:33" ht="12.75" customHeight="1">
      <c r="A288" s="343"/>
      <c r="C288" s="343"/>
      <c r="D288" s="3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</row>
    <row r="289" spans="1:33" ht="12.75" customHeight="1">
      <c r="A289" s="343"/>
      <c r="C289" s="343"/>
      <c r="D289" s="3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</row>
    <row r="290" spans="1:33" ht="12.75" customHeight="1">
      <c r="A290" s="343"/>
      <c r="C290" s="343"/>
      <c r="D290" s="3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</row>
    <row r="291" spans="1:33" ht="12.75" customHeight="1">
      <c r="A291" s="343"/>
      <c r="C291" s="343"/>
      <c r="D291" s="3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</row>
    <row r="292" spans="1:33" ht="12.75" customHeight="1">
      <c r="A292" s="343"/>
      <c r="C292" s="343"/>
      <c r="D292" s="3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</row>
    <row r="293" spans="1:33" ht="12.75" customHeight="1">
      <c r="A293" s="343"/>
      <c r="C293" s="343"/>
      <c r="D293" s="3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</row>
    <row r="294" spans="1:33" ht="12.75" customHeight="1">
      <c r="A294" s="343"/>
      <c r="C294" s="343"/>
      <c r="D294" s="3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</row>
    <row r="295" spans="1:33" ht="12.75" customHeight="1">
      <c r="A295" s="343"/>
      <c r="C295" s="343"/>
      <c r="D295" s="3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</row>
    <row r="296" spans="1:33" ht="12.75" customHeight="1">
      <c r="A296" s="343"/>
      <c r="C296" s="343"/>
      <c r="D296" s="3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</row>
    <row r="297" spans="1:33" ht="12.75" customHeight="1">
      <c r="A297" s="343"/>
      <c r="C297" s="343"/>
      <c r="D297" s="3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</row>
    <row r="298" spans="1:33" ht="12.75" customHeight="1">
      <c r="A298" s="343"/>
      <c r="C298" s="343"/>
      <c r="D298" s="3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</row>
    <row r="299" spans="1:33" ht="12.75" customHeight="1">
      <c r="A299" s="343"/>
      <c r="C299" s="343"/>
      <c r="D299" s="3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</row>
    <row r="300" spans="1:33" ht="12.75" customHeight="1">
      <c r="A300" s="343"/>
      <c r="C300" s="343"/>
      <c r="D300" s="3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</row>
    <row r="301" spans="1:33" ht="12.75" customHeight="1">
      <c r="A301" s="343"/>
      <c r="C301" s="343"/>
      <c r="D301" s="3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</row>
    <row r="302" spans="1:33" ht="12.75" customHeight="1">
      <c r="A302" s="343"/>
      <c r="C302" s="343"/>
      <c r="D302" s="3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</row>
    <row r="303" spans="1:33" ht="12.75" customHeight="1">
      <c r="A303" s="343"/>
      <c r="C303" s="343"/>
      <c r="D303" s="3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</row>
    <row r="304" spans="1:33" ht="12.75" customHeight="1">
      <c r="A304" s="343"/>
      <c r="C304" s="343"/>
      <c r="D304" s="3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</row>
    <row r="305" spans="1:33" ht="12.75" customHeight="1">
      <c r="A305" s="343"/>
      <c r="C305" s="343"/>
      <c r="D305" s="3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</row>
    <row r="306" spans="1:33" ht="12.75" customHeight="1">
      <c r="A306" s="343"/>
      <c r="C306" s="343"/>
      <c r="D306" s="3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</row>
    <row r="307" spans="1:33" ht="12.75" customHeight="1">
      <c r="A307" s="343"/>
      <c r="C307" s="343"/>
      <c r="D307" s="3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</row>
    <row r="308" spans="1:33" ht="12.75" customHeight="1">
      <c r="A308" s="343"/>
      <c r="C308" s="343"/>
      <c r="D308" s="3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</row>
    <row r="309" spans="1:33" ht="12.75" customHeight="1">
      <c r="A309" s="343"/>
      <c r="C309" s="343"/>
      <c r="D309" s="3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</row>
    <row r="310" spans="1:33" ht="12.75" customHeight="1">
      <c r="A310" s="343"/>
      <c r="C310" s="343"/>
      <c r="D310" s="3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</row>
    <row r="311" spans="1:33" ht="12.75" customHeight="1">
      <c r="A311" s="343"/>
      <c r="C311" s="343"/>
      <c r="D311" s="3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</row>
    <row r="312" spans="1:33" ht="12.75" customHeight="1">
      <c r="A312" s="343"/>
      <c r="C312" s="343"/>
      <c r="D312" s="3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</row>
    <row r="313" spans="1:33" ht="12.75" customHeight="1">
      <c r="A313" s="343"/>
      <c r="C313" s="343"/>
      <c r="D313" s="3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</row>
    <row r="314" spans="1:33" ht="12.75" customHeight="1">
      <c r="A314" s="343"/>
      <c r="C314" s="343"/>
      <c r="D314" s="3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</row>
    <row r="315" spans="1:33" ht="12.75" customHeight="1">
      <c r="A315" s="343"/>
      <c r="C315" s="343"/>
      <c r="D315" s="3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</row>
    <row r="316" spans="1:33" ht="12.75" customHeight="1">
      <c r="A316" s="343"/>
      <c r="C316" s="343"/>
      <c r="D316" s="3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</row>
    <row r="317" spans="1:33" ht="12.75" customHeight="1">
      <c r="A317" s="343"/>
      <c r="C317" s="343"/>
      <c r="D317" s="3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</row>
    <row r="318" spans="1:33" ht="12.75" customHeight="1">
      <c r="A318" s="343"/>
      <c r="C318" s="343"/>
      <c r="D318" s="3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</row>
    <row r="319" spans="1:33" ht="12.75" customHeight="1">
      <c r="A319" s="343"/>
      <c r="C319" s="343"/>
      <c r="D319" s="3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</row>
    <row r="320" spans="1:33" ht="12.75" customHeight="1">
      <c r="A320" s="343"/>
      <c r="C320" s="343"/>
      <c r="D320" s="3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</row>
    <row r="321" spans="1:33" ht="12.75" customHeight="1">
      <c r="A321" s="343"/>
      <c r="C321" s="343"/>
      <c r="D321" s="3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</row>
    <row r="322" spans="1:33" ht="12.75" customHeight="1">
      <c r="A322" s="343"/>
      <c r="C322" s="343"/>
      <c r="D322" s="3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</row>
    <row r="323" spans="1:33" ht="12.75" customHeight="1">
      <c r="A323" s="343"/>
      <c r="C323" s="343"/>
      <c r="D323" s="3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</row>
    <row r="324" spans="1:33" ht="12.75" customHeight="1">
      <c r="A324" s="343"/>
      <c r="C324" s="343"/>
      <c r="D324" s="3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</row>
    <row r="325" spans="1:33" ht="12.75" customHeight="1">
      <c r="A325" s="343"/>
      <c r="C325" s="343"/>
      <c r="D325" s="3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</row>
    <row r="326" spans="1:33" ht="12.75" customHeight="1">
      <c r="A326" s="343"/>
      <c r="C326" s="343"/>
      <c r="D326" s="3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</row>
    <row r="327" spans="1:33" ht="12.75" customHeight="1">
      <c r="A327" s="343"/>
      <c r="C327" s="343"/>
      <c r="D327" s="3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</row>
    <row r="328" spans="1:33" ht="12.75" customHeight="1">
      <c r="A328" s="343"/>
      <c r="C328" s="343"/>
      <c r="D328" s="3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</row>
    <row r="329" spans="1:33" ht="12.75" customHeight="1">
      <c r="A329" s="343"/>
      <c r="C329" s="343"/>
      <c r="D329" s="3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</row>
    <row r="330" spans="1:33" ht="12.75" customHeight="1">
      <c r="A330" s="343"/>
      <c r="C330" s="343"/>
      <c r="D330" s="3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</row>
    <row r="331" spans="1:33" ht="12.75" customHeight="1">
      <c r="A331" s="343"/>
      <c r="C331" s="343"/>
      <c r="D331" s="3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</row>
    <row r="332" spans="1:33" ht="12.75" customHeight="1">
      <c r="A332" s="343"/>
      <c r="C332" s="343"/>
      <c r="D332" s="3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</row>
    <row r="333" spans="1:33" ht="12.75" customHeight="1">
      <c r="A333" s="343"/>
      <c r="C333" s="343"/>
      <c r="D333" s="3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</row>
    <row r="334" spans="1:33" ht="12.75" customHeight="1">
      <c r="A334" s="343"/>
      <c r="C334" s="343"/>
      <c r="D334" s="3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</row>
    <row r="335" spans="1:33" ht="12.75" customHeight="1">
      <c r="A335" s="343"/>
      <c r="C335" s="343"/>
      <c r="D335" s="3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</row>
    <row r="336" spans="1:33" ht="12.75" customHeight="1">
      <c r="A336" s="343"/>
      <c r="C336" s="343"/>
      <c r="D336" s="3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</row>
    <row r="337" spans="1:33" ht="12.75" customHeight="1">
      <c r="A337" s="343"/>
      <c r="C337" s="343"/>
      <c r="D337" s="3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</row>
    <row r="338" spans="1:33" ht="12.75" customHeight="1">
      <c r="A338" s="343"/>
      <c r="C338" s="343"/>
      <c r="D338" s="3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</row>
    <row r="339" spans="1:33" ht="12.75" customHeight="1">
      <c r="A339" s="343"/>
      <c r="C339" s="343"/>
      <c r="D339" s="3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</row>
    <row r="340" spans="1:33" ht="12.75" customHeight="1">
      <c r="A340" s="343"/>
      <c r="C340" s="343"/>
      <c r="D340" s="3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</row>
    <row r="341" spans="1:33" ht="12.75" customHeight="1">
      <c r="A341" s="343"/>
      <c r="C341" s="343"/>
      <c r="D341" s="3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</row>
    <row r="342" spans="1:33" ht="12.75" customHeight="1">
      <c r="A342" s="343"/>
      <c r="C342" s="343"/>
      <c r="D342" s="3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</row>
    <row r="343" spans="1:33" ht="12.75" customHeight="1">
      <c r="A343" s="343"/>
      <c r="C343" s="343"/>
      <c r="D343" s="3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</row>
    <row r="344" spans="1:33" ht="12.75" customHeight="1">
      <c r="A344" s="343"/>
      <c r="C344" s="343"/>
      <c r="D344" s="3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</row>
    <row r="345" spans="1:33" ht="12.75" customHeight="1">
      <c r="A345" s="343"/>
      <c r="C345" s="343"/>
      <c r="D345" s="3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</row>
    <row r="346" spans="1:33" ht="12.75" customHeight="1">
      <c r="A346" s="343"/>
      <c r="C346" s="343"/>
      <c r="D346" s="3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</row>
    <row r="347" spans="1:33" ht="12.75" customHeight="1">
      <c r="A347" s="343"/>
      <c r="C347" s="343"/>
      <c r="D347" s="3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</row>
    <row r="348" spans="1:33" ht="12.75" customHeight="1">
      <c r="A348" s="343"/>
      <c r="C348" s="343"/>
      <c r="D348" s="3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</row>
    <row r="349" spans="1:33" ht="12.75" customHeight="1">
      <c r="A349" s="343"/>
      <c r="C349" s="343"/>
      <c r="D349" s="3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</row>
    <row r="350" spans="1:33" ht="12.75" customHeight="1">
      <c r="A350" s="343"/>
      <c r="C350" s="343"/>
      <c r="D350" s="3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</row>
    <row r="351" spans="1:33" ht="12.75" customHeight="1">
      <c r="A351" s="343"/>
      <c r="C351" s="343"/>
      <c r="D351" s="3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</row>
    <row r="352" spans="1:33" ht="12.75" customHeight="1">
      <c r="A352" s="343"/>
      <c r="C352" s="343"/>
      <c r="D352" s="3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</row>
    <row r="353" spans="1:33" ht="12.75" customHeight="1">
      <c r="A353" s="343"/>
      <c r="C353" s="343"/>
      <c r="D353" s="3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</row>
    <row r="354" spans="1:33" ht="12.75" customHeight="1">
      <c r="A354" s="343"/>
      <c r="C354" s="343"/>
      <c r="D354" s="3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</row>
    <row r="355" spans="1:33" ht="12.75" customHeight="1">
      <c r="A355" s="343"/>
      <c r="C355" s="343"/>
      <c r="D355" s="3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</row>
    <row r="356" spans="1:33" ht="12.75" customHeight="1">
      <c r="A356" s="343"/>
      <c r="C356" s="343"/>
      <c r="D356" s="3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</row>
    <row r="357" spans="1:33" ht="12.75" customHeight="1">
      <c r="A357" s="343"/>
      <c r="C357" s="343"/>
      <c r="D357" s="3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</row>
    <row r="358" spans="1:33" ht="12.75" customHeight="1">
      <c r="A358" s="343"/>
      <c r="C358" s="343"/>
      <c r="D358" s="3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</row>
    <row r="359" spans="1:33" ht="12.75" customHeight="1">
      <c r="A359" s="343"/>
      <c r="C359" s="343"/>
      <c r="D359" s="3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</row>
    <row r="360" spans="1:33" ht="12.75" customHeight="1">
      <c r="A360" s="343"/>
      <c r="C360" s="343"/>
      <c r="D360" s="3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</row>
    <row r="361" spans="1:33" ht="12.75" customHeight="1">
      <c r="A361" s="343"/>
      <c r="C361" s="343"/>
      <c r="D361" s="3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</row>
    <row r="362" spans="1:33" ht="12.75" customHeight="1">
      <c r="A362" s="343"/>
      <c r="C362" s="343"/>
      <c r="D362" s="3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</row>
    <row r="363" spans="1:33" ht="12.75" customHeight="1">
      <c r="A363" s="343"/>
      <c r="C363" s="343"/>
      <c r="D363" s="3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</row>
    <row r="364" spans="1:33" ht="12.75" customHeight="1">
      <c r="A364" s="343"/>
      <c r="C364" s="343"/>
      <c r="D364" s="3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</row>
    <row r="365" spans="1:33" ht="12.75" customHeight="1">
      <c r="A365" s="343"/>
      <c r="C365" s="343"/>
      <c r="D365" s="3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</row>
    <row r="366" spans="1:33" ht="12.75" customHeight="1">
      <c r="A366" s="343"/>
      <c r="C366" s="343"/>
      <c r="D366" s="3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</row>
    <row r="367" spans="1:33" ht="12.75" customHeight="1">
      <c r="A367" s="343"/>
      <c r="C367" s="343"/>
      <c r="D367" s="3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</row>
    <row r="368" spans="1:33" ht="12.75" customHeight="1">
      <c r="A368" s="343"/>
      <c r="C368" s="343"/>
      <c r="D368" s="3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</row>
    <row r="369" spans="1:33" ht="12.75" customHeight="1">
      <c r="A369" s="343"/>
      <c r="C369" s="343"/>
      <c r="D369" s="3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</row>
    <row r="370" spans="1:33" ht="12.75" customHeight="1">
      <c r="A370" s="343"/>
      <c r="C370" s="343"/>
      <c r="D370" s="3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</row>
    <row r="371" spans="1:33" ht="12.75" customHeight="1">
      <c r="A371" s="343"/>
      <c r="C371" s="343"/>
      <c r="D371" s="3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</row>
    <row r="372" spans="1:33" ht="12.75" customHeight="1">
      <c r="A372" s="343"/>
      <c r="C372" s="343"/>
      <c r="D372" s="3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</row>
    <row r="373" spans="1:33" ht="12.75" customHeight="1">
      <c r="A373" s="343"/>
      <c r="C373" s="343"/>
      <c r="D373" s="3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</row>
    <row r="374" spans="1:33" ht="12.75" customHeight="1">
      <c r="A374" s="343"/>
      <c r="C374" s="343"/>
      <c r="D374" s="3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</row>
    <row r="375" spans="1:33" ht="12.75" customHeight="1">
      <c r="A375" s="343"/>
      <c r="C375" s="343"/>
      <c r="D375" s="3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</row>
    <row r="376" spans="1:33" ht="12.75" customHeight="1">
      <c r="A376" s="343"/>
      <c r="C376" s="343"/>
      <c r="D376" s="3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</row>
    <row r="377" spans="1:33" ht="12.75" customHeight="1">
      <c r="A377" s="343"/>
      <c r="C377" s="343"/>
      <c r="D377" s="3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</row>
    <row r="378" spans="1:33" ht="12.75" customHeight="1">
      <c r="A378" s="343"/>
      <c r="C378" s="343"/>
      <c r="D378" s="3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</row>
    <row r="379" spans="1:33" ht="12.75" customHeight="1">
      <c r="A379" s="343"/>
      <c r="C379" s="343"/>
      <c r="D379" s="3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</row>
    <row r="380" spans="1:33" ht="12.75" customHeight="1">
      <c r="A380" s="343"/>
      <c r="C380" s="343"/>
      <c r="D380" s="3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</row>
    <row r="381" spans="1:33" ht="12.75" customHeight="1">
      <c r="A381" s="343"/>
      <c r="C381" s="343"/>
      <c r="D381" s="3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</row>
    <row r="382" spans="1:33" ht="12.75" customHeight="1">
      <c r="A382" s="343"/>
      <c r="C382" s="343"/>
      <c r="D382" s="3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</row>
    <row r="383" spans="1:33" ht="12.75" customHeight="1">
      <c r="A383" s="343"/>
      <c r="C383" s="343"/>
      <c r="D383" s="3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</row>
    <row r="384" spans="1:33" ht="12.75" customHeight="1">
      <c r="A384" s="343"/>
      <c r="C384" s="343"/>
      <c r="D384" s="3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</row>
    <row r="385" spans="1:33" ht="12.75" customHeight="1">
      <c r="A385" s="343"/>
      <c r="C385" s="343"/>
      <c r="D385" s="3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</row>
    <row r="386" spans="1:33" ht="12.75" customHeight="1">
      <c r="A386" s="343"/>
      <c r="C386" s="343"/>
      <c r="D386" s="3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</row>
    <row r="387" spans="1:33" ht="12.75" customHeight="1">
      <c r="A387" s="343"/>
      <c r="C387" s="343"/>
      <c r="D387" s="3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</row>
    <row r="388" spans="1:33" ht="12.75" customHeight="1">
      <c r="A388" s="343"/>
      <c r="C388" s="343"/>
      <c r="D388" s="3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</row>
    <row r="389" spans="1:33" ht="12.75" customHeight="1">
      <c r="A389" s="343"/>
      <c r="C389" s="343"/>
      <c r="D389" s="3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</row>
    <row r="390" spans="1:33" ht="12.75" customHeight="1">
      <c r="A390" s="343"/>
      <c r="C390" s="343"/>
      <c r="D390" s="3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</row>
    <row r="391" spans="1:33" ht="12.75" customHeight="1">
      <c r="A391" s="343"/>
      <c r="C391" s="343"/>
      <c r="D391" s="3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</row>
    <row r="392" spans="1:33" ht="12.75" customHeight="1">
      <c r="A392" s="343"/>
      <c r="C392" s="343"/>
      <c r="D392" s="3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</row>
    <row r="393" spans="1:33" ht="12.75" customHeight="1">
      <c r="A393" s="343"/>
      <c r="C393" s="343"/>
      <c r="D393" s="3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</row>
    <row r="394" spans="1:33" ht="12.75" customHeight="1">
      <c r="A394" s="343"/>
      <c r="C394" s="343"/>
      <c r="D394" s="3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</row>
    <row r="395" spans="1:33" ht="12.75" customHeight="1">
      <c r="A395" s="343"/>
      <c r="C395" s="343"/>
      <c r="D395" s="3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</row>
    <row r="396" spans="1:33" ht="12.75" customHeight="1">
      <c r="A396" s="343"/>
      <c r="C396" s="343"/>
      <c r="D396" s="3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</row>
    <row r="397" spans="1:33" ht="12.75" customHeight="1">
      <c r="A397" s="343"/>
      <c r="C397" s="343"/>
      <c r="D397" s="3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</row>
    <row r="398" spans="1:33" ht="12.75" customHeight="1">
      <c r="A398" s="343"/>
      <c r="C398" s="343"/>
      <c r="D398" s="3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</row>
    <row r="399" spans="1:33" ht="12.75" customHeight="1">
      <c r="A399" s="343"/>
      <c r="C399" s="343"/>
      <c r="D399" s="3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</row>
    <row r="400" spans="1:33" ht="12.75" customHeight="1">
      <c r="A400" s="343"/>
      <c r="C400" s="343"/>
      <c r="D400" s="3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</row>
    <row r="401" spans="1:33" ht="12.75" customHeight="1">
      <c r="A401" s="343"/>
      <c r="C401" s="343"/>
      <c r="D401" s="3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</row>
    <row r="402" spans="1:33" ht="12.75" customHeight="1">
      <c r="A402" s="343"/>
      <c r="C402" s="343"/>
      <c r="D402" s="3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</row>
    <row r="403" spans="1:33" ht="12.75" customHeight="1">
      <c r="A403" s="343"/>
      <c r="C403" s="343"/>
      <c r="D403" s="3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</row>
    <row r="404" spans="1:33" ht="12.75" customHeight="1">
      <c r="A404" s="343"/>
      <c r="C404" s="343"/>
      <c r="D404" s="3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</row>
    <row r="405" spans="1:33" ht="12.75" customHeight="1">
      <c r="A405" s="343"/>
      <c r="C405" s="343"/>
      <c r="D405" s="3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</row>
    <row r="406" spans="1:33" ht="12.75" customHeight="1">
      <c r="A406" s="343"/>
      <c r="C406" s="343"/>
      <c r="D406" s="3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</row>
    <row r="407" spans="1:33" ht="12.75" customHeight="1">
      <c r="A407" s="343"/>
      <c r="C407" s="343"/>
      <c r="D407" s="3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</row>
    <row r="408" spans="1:33" ht="12.75" customHeight="1">
      <c r="A408" s="343"/>
      <c r="C408" s="343"/>
      <c r="D408" s="3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</row>
    <row r="409" spans="1:33" ht="12.75" customHeight="1">
      <c r="A409" s="343"/>
      <c r="C409" s="343"/>
      <c r="D409" s="3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</row>
    <row r="410" spans="1:33" ht="12.75" customHeight="1">
      <c r="A410" s="343"/>
      <c r="C410" s="343"/>
      <c r="D410" s="3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</row>
    <row r="411" spans="1:33" ht="12.75" customHeight="1">
      <c r="A411" s="343"/>
      <c r="C411" s="343"/>
      <c r="D411" s="3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</row>
    <row r="412" spans="1:33" ht="12.75" customHeight="1">
      <c r="A412" s="343"/>
      <c r="C412" s="343"/>
      <c r="D412" s="3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</row>
    <row r="413" spans="1:33" ht="12.75" customHeight="1">
      <c r="A413" s="343"/>
      <c r="C413" s="343"/>
      <c r="D413" s="3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</row>
    <row r="414" spans="1:33" ht="12.75" customHeight="1">
      <c r="A414" s="343"/>
      <c r="C414" s="343"/>
      <c r="D414" s="3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</row>
    <row r="415" spans="1:33" ht="12.75" customHeight="1">
      <c r="A415" s="343"/>
      <c r="C415" s="343"/>
      <c r="D415" s="3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</row>
    <row r="416" spans="1:33" ht="12.75" customHeight="1">
      <c r="A416" s="343"/>
      <c r="C416" s="343"/>
      <c r="D416" s="3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</row>
    <row r="417" spans="1:33" ht="12.75" customHeight="1">
      <c r="A417" s="343"/>
      <c r="C417" s="343"/>
      <c r="D417" s="3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</row>
    <row r="418" spans="1:33" ht="12.75" customHeight="1">
      <c r="A418" s="343"/>
      <c r="C418" s="343"/>
      <c r="D418" s="3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</row>
    <row r="419" spans="1:33" ht="12.75" customHeight="1">
      <c r="A419" s="343"/>
      <c r="C419" s="343"/>
      <c r="D419" s="3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</row>
    <row r="420" spans="1:33" ht="12.75" customHeight="1">
      <c r="A420" s="343"/>
      <c r="C420" s="343"/>
      <c r="D420" s="3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</row>
    <row r="421" spans="1:33" ht="12.75" customHeight="1">
      <c r="A421" s="343"/>
      <c r="C421" s="343"/>
      <c r="D421" s="3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</row>
    <row r="422" spans="1:33" ht="12.75" customHeight="1">
      <c r="A422" s="343"/>
      <c r="C422" s="343"/>
      <c r="D422" s="3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</row>
    <row r="423" spans="1:33" ht="12.75" customHeight="1">
      <c r="A423" s="343"/>
      <c r="C423" s="343"/>
      <c r="D423" s="3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</row>
    <row r="424" spans="1:33" ht="12.75" customHeight="1">
      <c r="A424" s="343"/>
      <c r="C424" s="343"/>
      <c r="D424" s="3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</row>
    <row r="425" spans="1:33" ht="12.75" customHeight="1">
      <c r="A425" s="343"/>
      <c r="C425" s="343"/>
      <c r="D425" s="3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</row>
    <row r="426" spans="1:33" ht="12.75" customHeight="1">
      <c r="A426" s="343"/>
      <c r="C426" s="343"/>
      <c r="D426" s="3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</row>
    <row r="427" spans="1:33" ht="12.75" customHeight="1">
      <c r="A427" s="343"/>
      <c r="C427" s="343"/>
      <c r="D427" s="3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</row>
    <row r="428" spans="1:33" ht="12.75" customHeight="1">
      <c r="A428" s="343"/>
      <c r="C428" s="343"/>
      <c r="D428" s="3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</row>
    <row r="429" spans="1:33" ht="12.75" customHeight="1">
      <c r="A429" s="343"/>
      <c r="C429" s="343"/>
      <c r="D429" s="3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</row>
    <row r="430" spans="1:33" ht="12.75" customHeight="1">
      <c r="A430" s="343"/>
      <c r="C430" s="343"/>
      <c r="D430" s="3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</row>
    <row r="431" spans="1:33" ht="12.75" customHeight="1">
      <c r="A431" s="343"/>
      <c r="C431" s="343"/>
      <c r="D431" s="3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</row>
    <row r="432" spans="1:33" ht="12.75" customHeight="1">
      <c r="A432" s="343"/>
      <c r="C432" s="343"/>
      <c r="D432" s="3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</row>
    <row r="433" spans="1:33" ht="12.75" customHeight="1">
      <c r="A433" s="343"/>
      <c r="C433" s="343"/>
      <c r="D433" s="3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</row>
    <row r="434" spans="1:33" ht="12.75" customHeight="1">
      <c r="A434" s="343"/>
      <c r="C434" s="343"/>
      <c r="D434" s="3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</row>
    <row r="435" spans="1:33" ht="12.75" customHeight="1">
      <c r="A435" s="343"/>
      <c r="C435" s="343"/>
      <c r="D435" s="3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</row>
    <row r="436" spans="1:33" ht="12.75" customHeight="1">
      <c r="A436" s="343"/>
      <c r="C436" s="343"/>
      <c r="D436" s="3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</row>
    <row r="437" spans="1:33" ht="12.75" customHeight="1">
      <c r="A437" s="343"/>
      <c r="C437" s="343"/>
      <c r="D437" s="3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</row>
    <row r="438" spans="1:33" ht="12.75" customHeight="1">
      <c r="A438" s="343"/>
      <c r="C438" s="343"/>
      <c r="D438" s="3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</row>
    <row r="439" spans="1:33" ht="12.75" customHeight="1">
      <c r="A439" s="343"/>
      <c r="C439" s="343"/>
      <c r="D439" s="3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</row>
    <row r="440" spans="1:33" ht="12.75" customHeight="1">
      <c r="A440" s="343"/>
      <c r="C440" s="343"/>
      <c r="D440" s="3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</row>
    <row r="441" spans="1:33" ht="12.75" customHeight="1">
      <c r="A441" s="343"/>
      <c r="C441" s="343"/>
      <c r="D441" s="3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</row>
    <row r="442" spans="1:33" ht="12.75" customHeight="1">
      <c r="A442" s="343"/>
      <c r="C442" s="343"/>
      <c r="D442" s="3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</row>
    <row r="443" spans="1:33" ht="12.75" customHeight="1">
      <c r="A443" s="343"/>
      <c r="C443" s="343"/>
      <c r="D443" s="3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</row>
    <row r="444" spans="1:33" ht="12.75" customHeight="1">
      <c r="A444" s="343"/>
      <c r="C444" s="343"/>
      <c r="D444" s="3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</row>
    <row r="445" spans="1:33" ht="12.75" customHeight="1">
      <c r="A445" s="343"/>
      <c r="C445" s="343"/>
      <c r="D445" s="3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</row>
    <row r="446" spans="1:33" ht="12.75" customHeight="1">
      <c r="A446" s="343"/>
      <c r="C446" s="343"/>
      <c r="D446" s="3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</row>
    <row r="447" spans="1:33" ht="12.75" customHeight="1">
      <c r="A447" s="343"/>
      <c r="C447" s="343"/>
      <c r="D447" s="3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</row>
    <row r="448" spans="1:33" ht="12.75" customHeight="1">
      <c r="A448" s="343"/>
      <c r="C448" s="343"/>
      <c r="D448" s="3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</row>
    <row r="449" spans="1:33" ht="12.75" customHeight="1">
      <c r="A449" s="343"/>
      <c r="C449" s="343"/>
      <c r="D449" s="3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</row>
    <row r="450" spans="1:33" ht="12.75" customHeight="1">
      <c r="A450" s="343"/>
      <c r="C450" s="343"/>
      <c r="D450" s="3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</row>
    <row r="451" spans="1:33" ht="12.75" customHeight="1">
      <c r="A451" s="343"/>
      <c r="C451" s="343"/>
      <c r="D451" s="3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</row>
    <row r="452" spans="1:33" ht="12.75" customHeight="1">
      <c r="A452" s="343"/>
      <c r="C452" s="343"/>
      <c r="D452" s="3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</row>
    <row r="453" spans="1:33" ht="12.75" customHeight="1">
      <c r="A453" s="343"/>
      <c r="C453" s="343"/>
      <c r="D453" s="3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</row>
    <row r="454" spans="1:33" ht="12.75" customHeight="1">
      <c r="A454" s="343"/>
      <c r="C454" s="343"/>
      <c r="D454" s="3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</row>
    <row r="455" spans="1:33" ht="12.75" customHeight="1">
      <c r="A455" s="343"/>
      <c r="C455" s="343"/>
      <c r="D455" s="3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</row>
    <row r="456" spans="1:33" ht="12.75" customHeight="1">
      <c r="A456" s="343"/>
      <c r="C456" s="343"/>
      <c r="D456" s="3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</row>
    <row r="457" spans="1:33" ht="12.75" customHeight="1">
      <c r="A457" s="343"/>
      <c r="C457" s="343"/>
      <c r="D457" s="3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</row>
    <row r="458" spans="1:33" ht="12.75" customHeight="1">
      <c r="A458" s="343"/>
      <c r="C458" s="343"/>
      <c r="D458" s="3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</row>
    <row r="459" spans="1:33" ht="12.75" customHeight="1">
      <c r="A459" s="343"/>
      <c r="C459" s="343"/>
      <c r="D459" s="3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</row>
    <row r="460" spans="1:33" ht="12.75" customHeight="1">
      <c r="A460" s="343"/>
      <c r="C460" s="343"/>
      <c r="D460" s="3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</row>
    <row r="461" spans="1:33" ht="12.75" customHeight="1">
      <c r="A461" s="343"/>
      <c r="C461" s="343"/>
      <c r="D461" s="3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</row>
    <row r="462" spans="1:33" ht="12.75" customHeight="1">
      <c r="A462" s="343"/>
      <c r="C462" s="343"/>
      <c r="D462" s="3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</row>
    <row r="463" spans="1:33" ht="12.75" customHeight="1">
      <c r="A463" s="343"/>
      <c r="C463" s="343"/>
      <c r="D463" s="3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</row>
    <row r="464" spans="1:33" ht="12.75" customHeight="1">
      <c r="A464" s="343"/>
      <c r="C464" s="343"/>
      <c r="D464" s="3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</row>
    <row r="465" spans="1:33" ht="12.75" customHeight="1">
      <c r="A465" s="343"/>
      <c r="C465" s="343"/>
      <c r="D465" s="3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</row>
    <row r="466" spans="1:33" ht="12.75" customHeight="1">
      <c r="A466" s="343"/>
      <c r="C466" s="343"/>
      <c r="D466" s="3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</row>
    <row r="467" spans="1:33" ht="12.75" customHeight="1">
      <c r="A467" s="343"/>
      <c r="C467" s="343"/>
      <c r="D467" s="3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</row>
    <row r="468" spans="1:33" ht="12.75" customHeight="1">
      <c r="A468" s="343"/>
      <c r="C468" s="343"/>
      <c r="D468" s="3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</row>
    <row r="469" spans="1:33" ht="12.75" customHeight="1">
      <c r="A469" s="343"/>
      <c r="C469" s="343"/>
      <c r="D469" s="3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</row>
    <row r="470" spans="1:33" ht="12.75" customHeight="1">
      <c r="A470" s="343"/>
      <c r="C470" s="343"/>
      <c r="D470" s="3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</row>
    <row r="471" spans="1:33" ht="12.75" customHeight="1">
      <c r="A471" s="343"/>
      <c r="C471" s="343"/>
      <c r="D471" s="3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</row>
    <row r="472" spans="1:33" ht="12.75" customHeight="1">
      <c r="A472" s="343"/>
      <c r="C472" s="343"/>
      <c r="D472" s="3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</row>
    <row r="473" spans="1:33" ht="12.75" customHeight="1">
      <c r="A473" s="343"/>
      <c r="C473" s="343"/>
      <c r="D473" s="3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</row>
    <row r="474" spans="1:33" ht="12.75" customHeight="1">
      <c r="A474" s="343"/>
      <c r="C474" s="343"/>
      <c r="D474" s="3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</row>
    <row r="475" spans="1:33" ht="12.75" customHeight="1">
      <c r="A475" s="343"/>
      <c r="C475" s="343"/>
      <c r="D475" s="3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</row>
    <row r="476" spans="1:33" ht="12.75" customHeight="1">
      <c r="A476" s="343"/>
      <c r="C476" s="343"/>
      <c r="D476" s="3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</row>
    <row r="477" spans="1:33" ht="12.75" customHeight="1">
      <c r="A477" s="343"/>
      <c r="C477" s="343"/>
      <c r="D477" s="3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</row>
    <row r="478" spans="1:33" ht="12.75" customHeight="1">
      <c r="A478" s="343"/>
      <c r="C478" s="343"/>
      <c r="D478" s="3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</row>
    <row r="479" spans="1:33" ht="12.75" customHeight="1">
      <c r="A479" s="343"/>
      <c r="C479" s="343"/>
      <c r="D479" s="3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</row>
    <row r="480" spans="1:33" ht="12.75" customHeight="1">
      <c r="A480" s="343"/>
      <c r="C480" s="343"/>
      <c r="D480" s="3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</row>
    <row r="481" spans="1:33" ht="12.75" customHeight="1">
      <c r="A481" s="343"/>
      <c r="C481" s="343"/>
      <c r="D481" s="3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</row>
    <row r="482" spans="1:33" ht="12.75" customHeight="1">
      <c r="A482" s="343"/>
      <c r="C482" s="343"/>
      <c r="D482" s="3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</row>
    <row r="483" spans="1:33" ht="12.75" customHeight="1">
      <c r="A483" s="343"/>
      <c r="C483" s="343"/>
      <c r="D483" s="3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</row>
    <row r="484" spans="1:33" ht="12.75" customHeight="1">
      <c r="A484" s="343"/>
      <c r="C484" s="343"/>
      <c r="D484" s="3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</row>
    <row r="485" spans="1:33" ht="12.75" customHeight="1">
      <c r="A485" s="343"/>
      <c r="C485" s="343"/>
      <c r="D485" s="3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</row>
    <row r="486" spans="1:33" ht="12.75" customHeight="1">
      <c r="A486" s="343"/>
      <c r="C486" s="343"/>
      <c r="D486" s="3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</row>
    <row r="487" spans="1:33" ht="12.75" customHeight="1">
      <c r="A487" s="343"/>
      <c r="C487" s="343"/>
      <c r="D487" s="3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</row>
    <row r="488" spans="1:33" ht="12.75" customHeight="1">
      <c r="A488" s="343"/>
      <c r="C488" s="343"/>
      <c r="D488" s="3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</row>
    <row r="489" spans="1:33" ht="12.75" customHeight="1">
      <c r="A489" s="343"/>
      <c r="C489" s="343"/>
      <c r="D489" s="3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</row>
    <row r="490" spans="1:33" ht="12.75" customHeight="1">
      <c r="A490" s="343"/>
      <c r="C490" s="343"/>
      <c r="D490" s="3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</row>
    <row r="491" spans="1:33" ht="12.75" customHeight="1">
      <c r="A491" s="343"/>
      <c r="C491" s="343"/>
      <c r="D491" s="3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</row>
    <row r="492" spans="1:33" ht="12.75" customHeight="1">
      <c r="A492" s="343"/>
      <c r="C492" s="343"/>
      <c r="D492" s="3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</row>
    <row r="493" spans="1:33" ht="12.75" customHeight="1">
      <c r="A493" s="343"/>
      <c r="C493" s="343"/>
      <c r="D493" s="3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</row>
    <row r="494" spans="1:33" ht="12.75" customHeight="1">
      <c r="A494" s="343"/>
      <c r="C494" s="343"/>
      <c r="D494" s="3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</row>
    <row r="495" spans="1:33" ht="12.75" customHeight="1">
      <c r="A495" s="343"/>
      <c r="C495" s="343"/>
      <c r="D495" s="3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</row>
    <row r="496" spans="1:33" ht="12.75" customHeight="1">
      <c r="A496" s="343"/>
      <c r="C496" s="343"/>
      <c r="D496" s="3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</row>
    <row r="497" spans="1:33" ht="12.75" customHeight="1">
      <c r="A497" s="343"/>
      <c r="C497" s="343"/>
      <c r="D497" s="3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</row>
    <row r="498" spans="1:33" ht="12.75" customHeight="1">
      <c r="A498" s="343"/>
      <c r="C498" s="343"/>
      <c r="D498" s="3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</row>
    <row r="499" spans="1:33" ht="12.75" customHeight="1">
      <c r="A499" s="343"/>
      <c r="C499" s="343"/>
      <c r="D499" s="3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</row>
    <row r="500" spans="1:33" ht="12.75" customHeight="1">
      <c r="A500" s="343"/>
      <c r="C500" s="343"/>
      <c r="D500" s="3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</row>
    <row r="501" spans="1:33" ht="12.75" customHeight="1">
      <c r="A501" s="343"/>
      <c r="C501" s="343"/>
      <c r="D501" s="3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</row>
    <row r="502" spans="1:33" ht="12.75" customHeight="1">
      <c r="A502" s="343"/>
      <c r="C502" s="343"/>
      <c r="D502" s="3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</row>
    <row r="503" spans="1:33" ht="12.75" customHeight="1">
      <c r="A503" s="343"/>
      <c r="C503" s="343"/>
      <c r="D503" s="3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</row>
    <row r="504" spans="1:33" ht="12.75" customHeight="1">
      <c r="A504" s="343"/>
      <c r="C504" s="343"/>
      <c r="D504" s="3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</row>
    <row r="505" spans="1:33" ht="12.75" customHeight="1">
      <c r="A505" s="343"/>
      <c r="C505" s="343"/>
      <c r="D505" s="3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</row>
    <row r="506" spans="1:33" ht="12.75" customHeight="1">
      <c r="A506" s="343"/>
      <c r="C506" s="343"/>
      <c r="D506" s="3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</row>
    <row r="507" spans="1:33" ht="12.75" customHeight="1">
      <c r="A507" s="343"/>
      <c r="C507" s="343"/>
      <c r="D507" s="3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</row>
    <row r="508" spans="1:33" ht="12.75" customHeight="1">
      <c r="A508" s="343"/>
      <c r="C508" s="343"/>
      <c r="D508" s="3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</row>
    <row r="509" spans="1:33" ht="12.75" customHeight="1">
      <c r="A509" s="343"/>
      <c r="C509" s="343"/>
      <c r="D509" s="3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</row>
    <row r="510" spans="1:33" ht="12.75" customHeight="1">
      <c r="A510" s="343"/>
      <c r="C510" s="343"/>
      <c r="D510" s="3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</row>
    <row r="511" spans="1:33" ht="12.75" customHeight="1">
      <c r="A511" s="343"/>
      <c r="C511" s="343"/>
      <c r="D511" s="3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</row>
    <row r="512" spans="1:33" ht="12.75" customHeight="1">
      <c r="A512" s="343"/>
      <c r="C512" s="343"/>
      <c r="D512" s="3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</row>
    <row r="513" spans="1:33" ht="12.75" customHeight="1">
      <c r="A513" s="343"/>
      <c r="C513" s="343"/>
      <c r="D513" s="3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</row>
    <row r="514" spans="1:33" ht="12.75" customHeight="1">
      <c r="A514" s="343"/>
      <c r="C514" s="343"/>
      <c r="D514" s="3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</row>
    <row r="515" spans="1:33" ht="12.75" customHeight="1">
      <c r="A515" s="343"/>
      <c r="C515" s="343"/>
      <c r="D515" s="3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</row>
    <row r="516" spans="1:33" ht="12.75" customHeight="1">
      <c r="A516" s="343"/>
      <c r="C516" s="343"/>
      <c r="D516" s="3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</row>
    <row r="517" spans="1:33" ht="12.75" customHeight="1">
      <c r="A517" s="343"/>
      <c r="C517" s="343"/>
      <c r="D517" s="3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</row>
    <row r="518" spans="1:33" ht="12.75" customHeight="1">
      <c r="A518" s="343"/>
      <c r="C518" s="343"/>
      <c r="D518" s="3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</row>
    <row r="519" spans="1:33" ht="12.75" customHeight="1">
      <c r="A519" s="343"/>
      <c r="C519" s="343"/>
      <c r="D519" s="3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</row>
    <row r="520" spans="1:33" ht="12.75" customHeight="1">
      <c r="A520" s="343"/>
      <c r="C520" s="343"/>
      <c r="D520" s="3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</row>
    <row r="521" spans="1:33" ht="12.75" customHeight="1">
      <c r="A521" s="343"/>
      <c r="C521" s="343"/>
      <c r="D521" s="3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</row>
    <row r="522" spans="1:33" ht="12.75" customHeight="1">
      <c r="A522" s="343"/>
      <c r="C522" s="343"/>
      <c r="D522" s="3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</row>
    <row r="523" spans="1:33" ht="12.75" customHeight="1">
      <c r="A523" s="343"/>
      <c r="C523" s="343"/>
      <c r="D523" s="3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</row>
    <row r="524" spans="1:33" ht="12.75" customHeight="1">
      <c r="A524" s="343"/>
      <c r="C524" s="343"/>
      <c r="D524" s="3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</row>
    <row r="525" spans="1:33" ht="12.75" customHeight="1">
      <c r="A525" s="343"/>
      <c r="C525" s="343"/>
      <c r="D525" s="3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</row>
    <row r="526" spans="1:33" ht="12.75" customHeight="1">
      <c r="A526" s="343"/>
      <c r="C526" s="343"/>
      <c r="D526" s="3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</row>
    <row r="527" spans="1:33" ht="12.75" customHeight="1">
      <c r="A527" s="343"/>
      <c r="C527" s="343"/>
      <c r="D527" s="3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</row>
    <row r="528" spans="1:33" ht="12.75" customHeight="1">
      <c r="A528" s="343"/>
      <c r="C528" s="343"/>
      <c r="D528" s="3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</row>
    <row r="529" spans="1:33" ht="12.75" customHeight="1">
      <c r="A529" s="343"/>
      <c r="C529" s="343"/>
      <c r="D529" s="3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</row>
    <row r="530" spans="1:33" ht="12.75" customHeight="1">
      <c r="A530" s="343"/>
      <c r="C530" s="343"/>
      <c r="D530" s="3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</row>
    <row r="531" spans="1:33" ht="12.75" customHeight="1">
      <c r="A531" s="343"/>
      <c r="C531" s="343"/>
      <c r="D531" s="3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</row>
    <row r="532" spans="1:33" ht="12.75" customHeight="1">
      <c r="A532" s="343"/>
      <c r="C532" s="343"/>
      <c r="D532" s="3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</row>
    <row r="533" spans="1:33" ht="12.75" customHeight="1">
      <c r="A533" s="343"/>
      <c r="C533" s="343"/>
      <c r="D533" s="3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</row>
    <row r="534" spans="1:33" ht="12.75" customHeight="1">
      <c r="A534" s="343"/>
      <c r="C534" s="343"/>
      <c r="D534" s="3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</row>
    <row r="535" spans="1:33" ht="12.75" customHeight="1">
      <c r="A535" s="343"/>
      <c r="C535" s="343"/>
      <c r="D535" s="3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</row>
    <row r="536" spans="1:33" ht="12.75" customHeight="1">
      <c r="A536" s="343"/>
      <c r="C536" s="343"/>
      <c r="D536" s="3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</row>
    <row r="537" spans="1:33" ht="12.75" customHeight="1">
      <c r="A537" s="343"/>
      <c r="C537" s="343"/>
      <c r="D537" s="3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</row>
    <row r="538" spans="1:33" ht="12.75" customHeight="1">
      <c r="A538" s="343"/>
      <c r="C538" s="343"/>
      <c r="D538" s="3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</row>
    <row r="539" spans="1:33" ht="12.75" customHeight="1">
      <c r="A539" s="343"/>
      <c r="C539" s="343"/>
      <c r="D539" s="3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</row>
    <row r="540" spans="1:33" ht="12.75" customHeight="1">
      <c r="A540" s="343"/>
      <c r="C540" s="343"/>
      <c r="D540" s="3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</row>
    <row r="541" spans="1:33" ht="12.75" customHeight="1">
      <c r="A541" s="343"/>
      <c r="C541" s="343"/>
      <c r="D541" s="3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</row>
    <row r="542" spans="1:33" ht="12.75" customHeight="1">
      <c r="A542" s="343"/>
      <c r="C542" s="343"/>
      <c r="D542" s="3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</row>
    <row r="543" spans="1:33" ht="12.75" customHeight="1">
      <c r="A543" s="343"/>
      <c r="C543" s="343"/>
      <c r="D543" s="3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</row>
    <row r="544" spans="1:33" ht="12.75" customHeight="1">
      <c r="A544" s="343"/>
      <c r="C544" s="343"/>
      <c r="D544" s="3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</row>
    <row r="545" spans="1:33" ht="12.75" customHeight="1">
      <c r="A545" s="343"/>
      <c r="C545" s="343"/>
      <c r="D545" s="3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</row>
    <row r="546" spans="1:33" ht="12.75" customHeight="1">
      <c r="A546" s="343"/>
      <c r="C546" s="343"/>
      <c r="D546" s="3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</row>
    <row r="547" spans="1:33" ht="12.75" customHeight="1">
      <c r="A547" s="343"/>
      <c r="C547" s="343"/>
      <c r="D547" s="3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</row>
    <row r="548" spans="1:33" ht="12.75" customHeight="1">
      <c r="A548" s="343"/>
      <c r="C548" s="343"/>
      <c r="D548" s="3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</row>
    <row r="549" spans="1:33" ht="12.75" customHeight="1">
      <c r="A549" s="343"/>
      <c r="C549" s="343"/>
      <c r="D549" s="3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</row>
    <row r="550" spans="1:33" ht="12.75" customHeight="1">
      <c r="A550" s="343"/>
      <c r="C550" s="343"/>
      <c r="D550" s="3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</row>
    <row r="551" spans="1:33" ht="12.75" customHeight="1">
      <c r="A551" s="343"/>
      <c r="C551" s="343"/>
      <c r="D551" s="3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</row>
    <row r="552" spans="1:33" ht="12.75" customHeight="1">
      <c r="A552" s="343"/>
      <c r="C552" s="343"/>
      <c r="D552" s="3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</row>
    <row r="553" spans="1:33" ht="12.75" customHeight="1">
      <c r="A553" s="343"/>
      <c r="C553" s="343"/>
      <c r="D553" s="3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</row>
    <row r="554" spans="1:33" ht="12.75" customHeight="1">
      <c r="A554" s="343"/>
      <c r="C554" s="343"/>
      <c r="D554" s="3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</row>
    <row r="555" spans="1:33" ht="12.75" customHeight="1">
      <c r="A555" s="343"/>
      <c r="C555" s="343"/>
      <c r="D555" s="3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</row>
    <row r="556" spans="1:33" ht="12.75" customHeight="1">
      <c r="A556" s="343"/>
      <c r="C556" s="343"/>
      <c r="D556" s="3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</row>
    <row r="557" spans="1:33" ht="12.75" customHeight="1">
      <c r="A557" s="343"/>
      <c r="C557" s="343"/>
      <c r="D557" s="3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</row>
    <row r="558" spans="1:33" ht="12.75" customHeight="1">
      <c r="A558" s="343"/>
      <c r="C558" s="343"/>
      <c r="D558" s="3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</row>
    <row r="559" spans="1:33" ht="12.75" customHeight="1">
      <c r="A559" s="343"/>
      <c r="C559" s="343"/>
      <c r="D559" s="3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</row>
    <row r="560" spans="1:33" ht="12.75" customHeight="1">
      <c r="A560" s="343"/>
      <c r="C560" s="343"/>
      <c r="D560" s="3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</row>
    <row r="561" spans="1:33" ht="12.75" customHeight="1">
      <c r="A561" s="343"/>
      <c r="C561" s="343"/>
      <c r="D561" s="3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</row>
    <row r="562" spans="1:33" ht="12.75" customHeight="1">
      <c r="A562" s="343"/>
      <c r="C562" s="343"/>
      <c r="D562" s="3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</row>
    <row r="563" spans="1:33" ht="12.75" customHeight="1">
      <c r="A563" s="343"/>
      <c r="C563" s="343"/>
      <c r="D563" s="3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</row>
    <row r="564" spans="1:33" ht="12.75" customHeight="1">
      <c r="A564" s="343"/>
      <c r="C564" s="343"/>
      <c r="D564" s="3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</row>
    <row r="565" spans="1:33" ht="12.75" customHeight="1">
      <c r="A565" s="343"/>
      <c r="C565" s="343"/>
      <c r="D565" s="3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</row>
    <row r="566" spans="1:33" ht="12.75" customHeight="1">
      <c r="A566" s="343"/>
      <c r="C566" s="343"/>
      <c r="D566" s="3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</row>
    <row r="567" spans="1:33" ht="12.75" customHeight="1">
      <c r="A567" s="343"/>
      <c r="C567" s="343"/>
      <c r="D567" s="3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</row>
    <row r="568" spans="1:33" ht="12.75" customHeight="1">
      <c r="A568" s="343"/>
      <c r="C568" s="343"/>
      <c r="D568" s="3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</row>
    <row r="569" spans="1:33" ht="12.75" customHeight="1">
      <c r="A569" s="343"/>
      <c r="C569" s="343"/>
      <c r="D569" s="3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</row>
    <row r="570" spans="1:33" ht="12.75" customHeight="1">
      <c r="A570" s="343"/>
      <c r="C570" s="343"/>
      <c r="D570" s="3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</row>
    <row r="571" spans="1:33" ht="12.75" customHeight="1">
      <c r="A571" s="343"/>
      <c r="C571" s="343"/>
      <c r="D571" s="3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</row>
    <row r="572" spans="1:33" ht="12.75" customHeight="1">
      <c r="A572" s="343"/>
      <c r="C572" s="343"/>
      <c r="D572" s="3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</row>
    <row r="573" spans="1:33" ht="12.75" customHeight="1">
      <c r="A573" s="343"/>
      <c r="C573" s="343"/>
      <c r="D573" s="3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</row>
    <row r="574" spans="1:33" ht="12.75" customHeight="1">
      <c r="A574" s="343"/>
      <c r="C574" s="343"/>
      <c r="D574" s="3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</row>
    <row r="575" spans="1:33" ht="12.75" customHeight="1">
      <c r="A575" s="343"/>
      <c r="C575" s="343"/>
      <c r="D575" s="3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</row>
    <row r="576" spans="1:33" ht="12.75" customHeight="1">
      <c r="A576" s="343"/>
      <c r="C576" s="343"/>
      <c r="D576" s="3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</row>
    <row r="577" spans="1:33" ht="12.75" customHeight="1">
      <c r="A577" s="343"/>
      <c r="C577" s="343"/>
      <c r="D577" s="3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</row>
    <row r="578" spans="1:33" ht="12.75" customHeight="1">
      <c r="A578" s="343"/>
      <c r="C578" s="343"/>
      <c r="D578" s="3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</row>
    <row r="579" spans="1:33" ht="12.75" customHeight="1">
      <c r="A579" s="343"/>
      <c r="C579" s="343"/>
      <c r="D579" s="3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</row>
    <row r="580" spans="1:33" ht="12.75" customHeight="1">
      <c r="A580" s="343"/>
      <c r="C580" s="343"/>
      <c r="D580" s="3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</row>
    <row r="581" spans="1:33" ht="12.75" customHeight="1">
      <c r="A581" s="343"/>
      <c r="C581" s="343"/>
      <c r="D581" s="3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</row>
    <row r="582" spans="1:33" ht="12.75" customHeight="1">
      <c r="A582" s="343"/>
      <c r="C582" s="343"/>
      <c r="D582" s="3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</row>
    <row r="583" spans="1:33" ht="12.75" customHeight="1">
      <c r="A583" s="343"/>
      <c r="C583" s="343"/>
      <c r="D583" s="3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</row>
    <row r="584" spans="1:33" ht="12.75" customHeight="1">
      <c r="A584" s="343"/>
      <c r="C584" s="343"/>
      <c r="D584" s="3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</row>
    <row r="585" spans="1:33" ht="12.75" customHeight="1">
      <c r="A585" s="343"/>
      <c r="C585" s="343"/>
      <c r="D585" s="3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</row>
    <row r="586" spans="1:33" ht="12.75" customHeight="1">
      <c r="A586" s="343"/>
      <c r="C586" s="343"/>
      <c r="D586" s="3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</row>
    <row r="587" spans="1:33" ht="12.75" customHeight="1">
      <c r="A587" s="343"/>
      <c r="C587" s="343"/>
      <c r="D587" s="3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</row>
    <row r="588" spans="1:33" ht="12.75" customHeight="1">
      <c r="A588" s="343"/>
      <c r="C588" s="343"/>
      <c r="D588" s="3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</row>
    <row r="589" spans="1:33" ht="12.75" customHeight="1">
      <c r="A589" s="343"/>
      <c r="C589" s="343"/>
      <c r="D589" s="3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</row>
    <row r="590" spans="1:33" ht="12.75" customHeight="1">
      <c r="A590" s="343"/>
      <c r="C590" s="343"/>
      <c r="D590" s="3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</row>
    <row r="591" spans="1:33" ht="12.75" customHeight="1">
      <c r="A591" s="343"/>
      <c r="C591" s="343"/>
      <c r="D591" s="3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</row>
    <row r="592" spans="1:33" ht="12.75" customHeight="1">
      <c r="A592" s="343"/>
      <c r="C592" s="343"/>
      <c r="D592" s="3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</row>
    <row r="593" spans="1:33" ht="12.75" customHeight="1">
      <c r="A593" s="343"/>
      <c r="C593" s="343"/>
      <c r="D593" s="3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</row>
    <row r="594" spans="1:33" ht="12.75" customHeight="1">
      <c r="A594" s="343"/>
      <c r="C594" s="343"/>
      <c r="D594" s="3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</row>
    <row r="595" spans="1:33" ht="12.75" customHeight="1">
      <c r="A595" s="343"/>
      <c r="C595" s="343"/>
      <c r="D595" s="3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</row>
    <row r="596" spans="1:33" ht="12.75" customHeight="1">
      <c r="A596" s="343"/>
      <c r="C596" s="343"/>
      <c r="D596" s="3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</row>
    <row r="597" spans="1:33" ht="12.75" customHeight="1">
      <c r="A597" s="343"/>
      <c r="C597" s="343"/>
      <c r="D597" s="3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</row>
    <row r="598" spans="1:33" ht="12.75" customHeight="1">
      <c r="A598" s="343"/>
      <c r="C598" s="343"/>
      <c r="D598" s="3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</row>
    <row r="599" spans="1:33" ht="12.75" customHeight="1">
      <c r="A599" s="343"/>
      <c r="C599" s="343"/>
      <c r="D599" s="3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</row>
    <row r="600" spans="1:33" ht="12.75" customHeight="1">
      <c r="A600" s="343"/>
      <c r="C600" s="343"/>
      <c r="D600" s="3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</row>
    <row r="601" spans="1:33" ht="12.75" customHeight="1">
      <c r="A601" s="343"/>
      <c r="C601" s="343"/>
      <c r="D601" s="3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</row>
    <row r="602" spans="1:33" ht="12.75" customHeight="1">
      <c r="A602" s="343"/>
      <c r="C602" s="343"/>
      <c r="D602" s="3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</row>
    <row r="603" spans="1:33" ht="12.75" customHeight="1">
      <c r="A603" s="343"/>
      <c r="C603" s="343"/>
      <c r="D603" s="3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</row>
    <row r="604" spans="1:33" ht="12.75" customHeight="1">
      <c r="A604" s="343"/>
      <c r="C604" s="343"/>
      <c r="D604" s="3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</row>
    <row r="605" spans="1:33" ht="12.75" customHeight="1">
      <c r="A605" s="343"/>
      <c r="C605" s="343"/>
      <c r="D605" s="3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</row>
    <row r="606" spans="1:33" ht="12.75" customHeight="1">
      <c r="A606" s="343"/>
      <c r="C606" s="343"/>
      <c r="D606" s="3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</row>
    <row r="607" spans="1:33" ht="12.75" customHeight="1">
      <c r="A607" s="343"/>
      <c r="C607" s="343"/>
      <c r="D607" s="3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</row>
    <row r="608" spans="1:33" ht="12.75" customHeight="1">
      <c r="A608" s="343"/>
      <c r="C608" s="343"/>
      <c r="D608" s="3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</row>
    <row r="609" spans="1:33" ht="12.75" customHeight="1">
      <c r="A609" s="343"/>
      <c r="C609" s="343"/>
      <c r="D609" s="3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</row>
    <row r="610" spans="1:33" ht="12.75" customHeight="1">
      <c r="A610" s="343"/>
      <c r="C610" s="343"/>
      <c r="D610" s="3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</row>
    <row r="611" spans="1:33" ht="12.75" customHeight="1">
      <c r="A611" s="343"/>
      <c r="C611" s="343"/>
      <c r="D611" s="3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</row>
    <row r="612" spans="1:33" ht="12.75" customHeight="1">
      <c r="A612" s="343"/>
      <c r="C612" s="343"/>
      <c r="D612" s="3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</row>
    <row r="613" spans="1:33" ht="12.75" customHeight="1">
      <c r="A613" s="343"/>
      <c r="C613" s="343"/>
      <c r="D613" s="3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</row>
    <row r="614" spans="1:33" ht="12.75" customHeight="1">
      <c r="A614" s="343"/>
      <c r="C614" s="343"/>
      <c r="D614" s="3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</row>
    <row r="615" spans="1:33" ht="12.75" customHeight="1">
      <c r="A615" s="343"/>
      <c r="C615" s="343"/>
      <c r="D615" s="3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</row>
    <row r="616" spans="1:33" ht="12.75" customHeight="1">
      <c r="A616" s="343"/>
      <c r="C616" s="343"/>
      <c r="D616" s="3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</row>
    <row r="617" spans="1:33" ht="12.75" customHeight="1">
      <c r="A617" s="343"/>
      <c r="C617" s="343"/>
      <c r="D617" s="3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</row>
    <row r="618" spans="1:33" ht="12.75" customHeight="1">
      <c r="A618" s="343"/>
      <c r="C618" s="343"/>
      <c r="D618" s="3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</row>
    <row r="619" spans="1:33" ht="12.75" customHeight="1">
      <c r="A619" s="343"/>
      <c r="C619" s="343"/>
      <c r="D619" s="3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</row>
    <row r="620" spans="1:33" ht="12.75" customHeight="1">
      <c r="A620" s="343"/>
      <c r="C620" s="343"/>
      <c r="D620" s="3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</row>
    <row r="621" spans="1:33" ht="12.75" customHeight="1">
      <c r="A621" s="343"/>
      <c r="C621" s="343"/>
      <c r="D621" s="3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</row>
    <row r="622" spans="1:33" ht="12.75" customHeight="1">
      <c r="A622" s="343"/>
      <c r="C622" s="343"/>
      <c r="D622" s="3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</row>
    <row r="623" spans="1:33" ht="12.75" customHeight="1">
      <c r="A623" s="343"/>
      <c r="C623" s="343"/>
      <c r="D623" s="3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</row>
    <row r="624" spans="1:33" ht="12.75" customHeight="1">
      <c r="A624" s="343"/>
      <c r="C624" s="343"/>
      <c r="D624" s="3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</row>
    <row r="625" spans="1:33" ht="12.75" customHeight="1">
      <c r="A625" s="343"/>
      <c r="C625" s="343"/>
      <c r="D625" s="3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</row>
    <row r="626" spans="1:33" ht="12.75" customHeight="1">
      <c r="A626" s="343"/>
      <c r="C626" s="343"/>
      <c r="D626" s="3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</row>
    <row r="627" spans="1:33" ht="12.75" customHeight="1">
      <c r="A627" s="343"/>
      <c r="C627" s="343"/>
      <c r="D627" s="3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</row>
    <row r="628" spans="1:33" ht="12.75" customHeight="1">
      <c r="A628" s="343"/>
      <c r="C628" s="343"/>
      <c r="D628" s="3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</row>
    <row r="629" spans="1:33" ht="12.75" customHeight="1">
      <c r="A629" s="343"/>
      <c r="C629" s="343"/>
      <c r="D629" s="3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</row>
    <row r="630" spans="1:33" ht="12.75" customHeight="1">
      <c r="A630" s="343"/>
      <c r="C630" s="343"/>
      <c r="D630" s="3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</row>
    <row r="631" spans="1:33" ht="12.75" customHeight="1">
      <c r="A631" s="343"/>
      <c r="C631" s="343"/>
      <c r="D631" s="3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</row>
    <row r="632" spans="1:33" ht="12.75" customHeight="1">
      <c r="A632" s="343"/>
      <c r="C632" s="343"/>
      <c r="D632" s="3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</row>
    <row r="633" spans="1:33" ht="12.75" customHeight="1">
      <c r="A633" s="343"/>
      <c r="C633" s="343"/>
      <c r="D633" s="3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</row>
    <row r="634" spans="1:33" ht="12.75" customHeight="1">
      <c r="A634" s="343"/>
      <c r="C634" s="343"/>
      <c r="D634" s="3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</row>
    <row r="635" spans="1:33" ht="12.75" customHeight="1">
      <c r="A635" s="343"/>
      <c r="C635" s="343"/>
      <c r="D635" s="3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</row>
    <row r="636" spans="1:33" ht="12.75" customHeight="1">
      <c r="A636" s="343"/>
      <c r="C636" s="343"/>
      <c r="D636" s="3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</row>
    <row r="637" spans="1:33" ht="12.75" customHeight="1">
      <c r="A637" s="343"/>
      <c r="C637" s="343"/>
      <c r="D637" s="3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</row>
    <row r="638" spans="1:33" ht="12.75" customHeight="1">
      <c r="A638" s="343"/>
      <c r="C638" s="343"/>
      <c r="D638" s="3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</row>
    <row r="639" spans="1:33" ht="12.75" customHeight="1">
      <c r="A639" s="343"/>
      <c r="C639" s="343"/>
      <c r="D639" s="3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</row>
    <row r="640" spans="1:33" ht="12.75" customHeight="1">
      <c r="A640" s="343"/>
      <c r="C640" s="343"/>
      <c r="D640" s="3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</row>
    <row r="641" spans="1:33" ht="12.75" customHeight="1">
      <c r="A641" s="343"/>
      <c r="C641" s="343"/>
      <c r="D641" s="3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</row>
    <row r="642" spans="1:33" ht="12.75" customHeight="1">
      <c r="A642" s="343"/>
      <c r="C642" s="343"/>
      <c r="D642" s="3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</row>
    <row r="643" spans="1:33" ht="12.75" customHeight="1">
      <c r="A643" s="343"/>
      <c r="C643" s="343"/>
      <c r="D643" s="3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</row>
    <row r="644" spans="1:33" ht="12.75" customHeight="1">
      <c r="A644" s="343"/>
      <c r="C644" s="343"/>
      <c r="D644" s="3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</row>
    <row r="645" spans="1:33" ht="12.75" customHeight="1">
      <c r="A645" s="343"/>
      <c r="C645" s="343"/>
      <c r="D645" s="3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</row>
    <row r="646" spans="1:33" ht="12.75" customHeight="1">
      <c r="A646" s="343"/>
      <c r="C646" s="343"/>
      <c r="D646" s="3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</row>
    <row r="647" spans="1:33" ht="12.75" customHeight="1">
      <c r="A647" s="343"/>
      <c r="C647" s="343"/>
      <c r="D647" s="3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</row>
    <row r="648" spans="1:33" ht="12.75" customHeight="1">
      <c r="A648" s="343"/>
      <c r="C648" s="343"/>
      <c r="D648" s="3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</row>
    <row r="649" spans="1:33" ht="12.75" customHeight="1">
      <c r="A649" s="343"/>
      <c r="C649" s="343"/>
      <c r="D649" s="3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</row>
    <row r="650" spans="1:33" ht="12.75" customHeight="1">
      <c r="A650" s="343"/>
      <c r="C650" s="343"/>
      <c r="D650" s="3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</row>
    <row r="651" spans="1:33" ht="12.75" customHeight="1">
      <c r="A651" s="343"/>
      <c r="C651" s="343"/>
      <c r="D651" s="3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</row>
    <row r="652" spans="1:33" ht="12.75" customHeight="1">
      <c r="A652" s="343"/>
      <c r="C652" s="343"/>
      <c r="D652" s="3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</row>
    <row r="653" spans="1:33" ht="12.75" customHeight="1">
      <c r="A653" s="343"/>
      <c r="C653" s="343"/>
      <c r="D653" s="3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</row>
    <row r="654" spans="1:33" ht="12.75" customHeight="1">
      <c r="A654" s="343"/>
      <c r="C654" s="343"/>
      <c r="D654" s="3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</row>
    <row r="655" spans="1:33" ht="12.75" customHeight="1">
      <c r="A655" s="343"/>
      <c r="C655" s="343"/>
      <c r="D655" s="3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</row>
    <row r="656" spans="1:33" ht="12.75" customHeight="1">
      <c r="A656" s="343"/>
      <c r="C656" s="343"/>
      <c r="D656" s="3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</row>
    <row r="657" spans="1:33" ht="12.75" customHeight="1">
      <c r="A657" s="343"/>
      <c r="C657" s="343"/>
      <c r="D657" s="3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</row>
    <row r="658" spans="1:33" ht="12.75" customHeight="1">
      <c r="A658" s="343"/>
      <c r="C658" s="343"/>
      <c r="D658" s="3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</row>
    <row r="659" spans="1:33" ht="12.75" customHeight="1">
      <c r="A659" s="343"/>
      <c r="C659" s="343"/>
      <c r="D659" s="3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</row>
    <row r="660" spans="1:33" ht="12.75" customHeight="1">
      <c r="A660" s="343"/>
      <c r="C660" s="343"/>
      <c r="D660" s="3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</row>
    <row r="661" spans="1:33" ht="12.75" customHeight="1">
      <c r="A661" s="343"/>
      <c r="C661" s="343"/>
      <c r="D661" s="3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</row>
    <row r="662" spans="1:33" ht="12.75" customHeight="1">
      <c r="A662" s="343"/>
      <c r="C662" s="343"/>
      <c r="D662" s="3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</row>
    <row r="663" spans="1:33" ht="12.75" customHeight="1">
      <c r="A663" s="343"/>
      <c r="C663" s="343"/>
      <c r="D663" s="3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</row>
    <row r="664" spans="1:33" ht="12.75" customHeight="1">
      <c r="A664" s="343"/>
      <c r="C664" s="343"/>
      <c r="D664" s="3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</row>
    <row r="665" spans="1:33" ht="12.75" customHeight="1">
      <c r="A665" s="343"/>
      <c r="C665" s="343"/>
      <c r="D665" s="3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</row>
    <row r="666" spans="1:33" ht="12.75" customHeight="1">
      <c r="A666" s="343"/>
      <c r="C666" s="343"/>
      <c r="D666" s="3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</row>
    <row r="667" spans="1:33" ht="12.75" customHeight="1">
      <c r="A667" s="343"/>
      <c r="C667" s="343"/>
      <c r="D667" s="3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</row>
    <row r="668" spans="1:33" ht="12.75" customHeight="1">
      <c r="A668" s="343"/>
      <c r="C668" s="343"/>
      <c r="D668" s="3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</row>
    <row r="669" spans="1:33" ht="12.75" customHeight="1">
      <c r="A669" s="343"/>
      <c r="C669" s="343"/>
      <c r="D669" s="3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</row>
    <row r="670" spans="1:33" ht="12.75" customHeight="1">
      <c r="A670" s="343"/>
      <c r="C670" s="343"/>
      <c r="D670" s="3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</row>
    <row r="671" spans="1:33" ht="12.75" customHeight="1">
      <c r="A671" s="343"/>
      <c r="C671" s="343"/>
      <c r="D671" s="3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</row>
    <row r="672" spans="1:33" ht="12.75" customHeight="1">
      <c r="A672" s="343"/>
      <c r="C672" s="343"/>
      <c r="D672" s="3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</row>
    <row r="673" spans="1:33" ht="12.75" customHeight="1">
      <c r="A673" s="343"/>
      <c r="C673" s="343"/>
      <c r="D673" s="3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</row>
    <row r="674" spans="1:33" ht="12.75" customHeight="1">
      <c r="A674" s="343"/>
      <c r="C674" s="343"/>
      <c r="D674" s="3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</row>
    <row r="675" spans="1:33" ht="12.75" customHeight="1">
      <c r="A675" s="343"/>
      <c r="C675" s="343"/>
      <c r="D675" s="3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</row>
    <row r="676" spans="1:33" ht="12.75" customHeight="1">
      <c r="A676" s="343"/>
      <c r="C676" s="343"/>
      <c r="D676" s="3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</row>
    <row r="677" spans="1:33" ht="12.75" customHeight="1">
      <c r="A677" s="343"/>
      <c r="C677" s="343"/>
      <c r="D677" s="3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</row>
    <row r="678" spans="1:33" ht="12.75" customHeight="1">
      <c r="A678" s="343"/>
      <c r="C678" s="343"/>
      <c r="D678" s="3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</row>
    <row r="679" spans="1:33" ht="12.75" customHeight="1">
      <c r="A679" s="343"/>
      <c r="C679" s="343"/>
      <c r="D679" s="3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</row>
    <row r="680" spans="1:33" ht="12.75" customHeight="1">
      <c r="A680" s="343"/>
      <c r="C680" s="343"/>
      <c r="D680" s="3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</row>
    <row r="681" spans="1:33" ht="12.75" customHeight="1">
      <c r="A681" s="343"/>
      <c r="C681" s="343"/>
      <c r="D681" s="3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</row>
    <row r="682" spans="1:33" ht="12.75" customHeight="1">
      <c r="A682" s="343"/>
      <c r="C682" s="343"/>
      <c r="D682" s="3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</row>
    <row r="683" spans="1:33" ht="12.75" customHeight="1">
      <c r="A683" s="343"/>
      <c r="C683" s="343"/>
      <c r="D683" s="3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</row>
    <row r="684" spans="1:33" ht="12.75" customHeight="1">
      <c r="A684" s="343"/>
      <c r="C684" s="343"/>
      <c r="D684" s="3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</row>
    <row r="685" spans="1:33" ht="12.75" customHeight="1">
      <c r="A685" s="343"/>
      <c r="C685" s="343"/>
      <c r="D685" s="3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</row>
    <row r="686" spans="1:33" ht="12.75" customHeight="1">
      <c r="A686" s="343"/>
      <c r="C686" s="343"/>
      <c r="D686" s="3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</row>
    <row r="687" spans="1:33" ht="12.75" customHeight="1">
      <c r="A687" s="343"/>
      <c r="C687" s="343"/>
      <c r="D687" s="3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</row>
    <row r="688" spans="1:33" ht="12.75" customHeight="1">
      <c r="A688" s="343"/>
      <c r="C688" s="343"/>
      <c r="D688" s="3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</row>
    <row r="689" spans="1:33" ht="12.75" customHeight="1">
      <c r="A689" s="343"/>
      <c r="C689" s="343"/>
      <c r="D689" s="3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</row>
    <row r="690" spans="1:33" ht="12.75" customHeight="1">
      <c r="A690" s="343"/>
      <c r="C690" s="343"/>
      <c r="D690" s="3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</row>
    <row r="691" spans="1:33" ht="12.75" customHeight="1">
      <c r="A691" s="343"/>
      <c r="C691" s="343"/>
      <c r="D691" s="3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</row>
    <row r="692" spans="1:33" ht="12.75" customHeight="1">
      <c r="A692" s="343"/>
      <c r="C692" s="343"/>
      <c r="D692" s="3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</row>
    <row r="693" spans="1:33" ht="12.75" customHeight="1">
      <c r="A693" s="343"/>
      <c r="C693" s="343"/>
      <c r="D693" s="3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</row>
    <row r="694" spans="1:33" ht="12.75" customHeight="1">
      <c r="A694" s="343"/>
      <c r="C694" s="343"/>
      <c r="D694" s="3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</row>
    <row r="695" spans="1:33" ht="12.75" customHeight="1">
      <c r="A695" s="343"/>
      <c r="C695" s="343"/>
      <c r="D695" s="3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</row>
    <row r="696" spans="1:33" ht="12.75" customHeight="1">
      <c r="A696" s="343"/>
      <c r="C696" s="343"/>
      <c r="D696" s="3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</row>
    <row r="697" spans="1:33" ht="12.75" customHeight="1">
      <c r="A697" s="343"/>
      <c r="C697" s="343"/>
      <c r="D697" s="3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</row>
    <row r="698" spans="1:33" ht="12.75" customHeight="1">
      <c r="A698" s="343"/>
      <c r="C698" s="343"/>
      <c r="D698" s="3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</row>
    <row r="699" spans="1:33" ht="12.75" customHeight="1">
      <c r="A699" s="343"/>
      <c r="C699" s="343"/>
      <c r="D699" s="3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</row>
    <row r="700" spans="1:33" ht="12.75" customHeight="1">
      <c r="A700" s="343"/>
      <c r="C700" s="343"/>
      <c r="D700" s="3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</row>
    <row r="701" spans="1:33" ht="12.75" customHeight="1">
      <c r="A701" s="343"/>
      <c r="C701" s="343"/>
      <c r="D701" s="3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</row>
    <row r="702" spans="1:33" ht="12.75" customHeight="1">
      <c r="A702" s="343"/>
      <c r="C702" s="343"/>
      <c r="D702" s="3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</row>
    <row r="703" spans="1:33" ht="12.75" customHeight="1">
      <c r="A703" s="343"/>
      <c r="C703" s="343"/>
      <c r="D703" s="3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</row>
    <row r="704" spans="1:33" ht="12.75" customHeight="1">
      <c r="A704" s="343"/>
      <c r="C704" s="343"/>
      <c r="D704" s="3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</row>
    <row r="705" spans="1:33" ht="12.75" customHeight="1">
      <c r="A705" s="343"/>
      <c r="C705" s="343"/>
      <c r="D705" s="3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</row>
    <row r="706" spans="1:33" ht="12.75" customHeight="1">
      <c r="A706" s="343"/>
      <c r="C706" s="343"/>
      <c r="D706" s="3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</row>
    <row r="707" spans="1:33" ht="12.75" customHeight="1">
      <c r="A707" s="343"/>
      <c r="C707" s="343"/>
      <c r="D707" s="3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</row>
    <row r="708" spans="1:33" ht="12.75" customHeight="1">
      <c r="A708" s="343"/>
      <c r="C708" s="343"/>
      <c r="D708" s="3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</row>
    <row r="709" spans="1:33" ht="12.75" customHeight="1">
      <c r="A709" s="343"/>
      <c r="C709" s="343"/>
      <c r="D709" s="3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</row>
    <row r="710" spans="1:33" ht="12.75" customHeight="1">
      <c r="A710" s="343"/>
      <c r="C710" s="343"/>
      <c r="D710" s="3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</row>
    <row r="711" spans="1:33" ht="12.75" customHeight="1">
      <c r="A711" s="343"/>
      <c r="C711" s="343"/>
      <c r="D711" s="3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</row>
    <row r="712" spans="1:33" ht="12.75" customHeight="1">
      <c r="A712" s="343"/>
      <c r="C712" s="343"/>
      <c r="D712" s="3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</row>
    <row r="713" spans="1:33" ht="12.75" customHeight="1">
      <c r="A713" s="343"/>
      <c r="C713" s="343"/>
      <c r="D713" s="3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</row>
    <row r="714" spans="1:33" ht="12.75" customHeight="1">
      <c r="A714" s="343"/>
      <c r="C714" s="343"/>
      <c r="D714" s="3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</row>
    <row r="715" spans="1:33" ht="12.75" customHeight="1">
      <c r="A715" s="343"/>
      <c r="C715" s="343"/>
      <c r="D715" s="3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</row>
    <row r="716" spans="1:33" ht="12.75" customHeight="1">
      <c r="A716" s="343"/>
      <c r="C716" s="343"/>
      <c r="D716" s="3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</row>
    <row r="717" spans="1:33" ht="12.75" customHeight="1">
      <c r="A717" s="343"/>
      <c r="C717" s="343"/>
      <c r="D717" s="3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</row>
    <row r="718" spans="1:33" ht="12.75" customHeight="1">
      <c r="A718" s="343"/>
      <c r="C718" s="343"/>
      <c r="D718" s="3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</row>
    <row r="719" spans="1:33" ht="12.75" customHeight="1">
      <c r="A719" s="343"/>
      <c r="C719" s="343"/>
      <c r="D719" s="3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</row>
    <row r="720" spans="1:33" ht="12.75" customHeight="1">
      <c r="A720" s="343"/>
      <c r="C720" s="343"/>
      <c r="D720" s="3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</row>
    <row r="721" spans="1:33" ht="12.75" customHeight="1">
      <c r="A721" s="343"/>
      <c r="C721" s="343"/>
      <c r="D721" s="3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</row>
    <row r="722" spans="1:33" ht="12.75" customHeight="1">
      <c r="A722" s="343"/>
      <c r="C722" s="343"/>
      <c r="D722" s="3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</row>
    <row r="723" spans="1:33" ht="12.75" customHeight="1">
      <c r="A723" s="343"/>
      <c r="C723" s="343"/>
      <c r="D723" s="3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</row>
    <row r="724" spans="1:33" ht="12.75" customHeight="1">
      <c r="A724" s="343"/>
      <c r="C724" s="343"/>
      <c r="D724" s="3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</row>
    <row r="725" spans="1:33" ht="12.75" customHeight="1">
      <c r="A725" s="343"/>
      <c r="C725" s="343"/>
      <c r="D725" s="3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</row>
    <row r="726" spans="1:33" ht="12.75" customHeight="1">
      <c r="A726" s="343"/>
      <c r="C726" s="343"/>
      <c r="D726" s="3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</row>
    <row r="727" spans="1:33" ht="12.75" customHeight="1">
      <c r="A727" s="343"/>
      <c r="C727" s="343"/>
      <c r="D727" s="3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</row>
    <row r="728" spans="1:33" ht="12.75" customHeight="1">
      <c r="A728" s="343"/>
      <c r="C728" s="343"/>
      <c r="D728" s="3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</row>
    <row r="729" spans="1:33" ht="12.75" customHeight="1">
      <c r="A729" s="343"/>
      <c r="C729" s="343"/>
      <c r="D729" s="3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</row>
    <row r="730" spans="1:33" ht="12.75" customHeight="1">
      <c r="A730" s="343"/>
      <c r="C730" s="343"/>
      <c r="D730" s="3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</row>
    <row r="731" spans="1:33" ht="12.75" customHeight="1">
      <c r="A731" s="343"/>
      <c r="C731" s="343"/>
      <c r="D731" s="3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</row>
    <row r="732" spans="1:33" ht="12.75" customHeight="1">
      <c r="A732" s="343"/>
      <c r="C732" s="343"/>
      <c r="D732" s="3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</row>
    <row r="733" spans="1:33" ht="12.75" customHeight="1">
      <c r="A733" s="343"/>
      <c r="C733" s="343"/>
      <c r="D733" s="3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</row>
    <row r="734" spans="1:33" ht="12.75" customHeight="1">
      <c r="A734" s="343"/>
      <c r="C734" s="343"/>
      <c r="D734" s="3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</row>
    <row r="735" spans="1:33" ht="12.75" customHeight="1">
      <c r="A735" s="343"/>
      <c r="C735" s="343"/>
      <c r="D735" s="3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</row>
    <row r="736" spans="1:33" ht="12.75" customHeight="1">
      <c r="A736" s="343"/>
      <c r="C736" s="343"/>
      <c r="D736" s="3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</row>
    <row r="737" spans="1:33" ht="12.75" customHeight="1">
      <c r="A737" s="343"/>
      <c r="C737" s="343"/>
      <c r="D737" s="3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</row>
    <row r="738" spans="1:33" ht="12.75" customHeight="1">
      <c r="A738" s="343"/>
      <c r="C738" s="343"/>
      <c r="D738" s="3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</row>
    <row r="739" spans="1:33" ht="12.75" customHeight="1">
      <c r="A739" s="343"/>
      <c r="C739" s="343"/>
      <c r="D739" s="3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</row>
    <row r="740" spans="1:33" ht="12.75" customHeight="1">
      <c r="A740" s="343"/>
      <c r="C740" s="343"/>
      <c r="D740" s="3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</row>
    <row r="741" spans="1:33" ht="12.75" customHeight="1">
      <c r="A741" s="343"/>
      <c r="C741" s="343"/>
      <c r="D741" s="3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</row>
    <row r="742" spans="1:33" ht="12.75" customHeight="1">
      <c r="A742" s="343"/>
      <c r="C742" s="343"/>
      <c r="D742" s="3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</row>
    <row r="743" spans="1:33" ht="12.75" customHeight="1">
      <c r="A743" s="343"/>
      <c r="C743" s="343"/>
      <c r="D743" s="3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</row>
    <row r="744" spans="1:33" ht="12.75" customHeight="1">
      <c r="A744" s="343"/>
      <c r="C744" s="343"/>
      <c r="D744" s="3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</row>
    <row r="745" spans="1:33" ht="12.75" customHeight="1">
      <c r="A745" s="343"/>
      <c r="C745" s="343"/>
      <c r="D745" s="3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</row>
    <row r="746" spans="1:33" ht="12.75" customHeight="1">
      <c r="A746" s="343"/>
      <c r="C746" s="343"/>
      <c r="D746" s="3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</row>
    <row r="747" spans="1:33" ht="12.75" customHeight="1">
      <c r="A747" s="343"/>
      <c r="C747" s="343"/>
      <c r="D747" s="3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</row>
    <row r="748" spans="1:33" ht="12.75" customHeight="1">
      <c r="A748" s="343"/>
      <c r="C748" s="343"/>
      <c r="D748" s="3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</row>
    <row r="749" spans="1:33" ht="12.75" customHeight="1">
      <c r="A749" s="343"/>
      <c r="C749" s="343"/>
      <c r="D749" s="3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</row>
    <row r="750" spans="1:33" ht="12.75" customHeight="1">
      <c r="A750" s="343"/>
      <c r="C750" s="343"/>
      <c r="D750" s="3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</row>
    <row r="751" spans="1:33" ht="12.75" customHeight="1">
      <c r="A751" s="343"/>
      <c r="C751" s="343"/>
      <c r="D751" s="3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</row>
    <row r="752" spans="1:33" ht="12.75" customHeight="1">
      <c r="A752" s="343"/>
      <c r="C752" s="343"/>
      <c r="D752" s="3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</row>
    <row r="753" spans="1:33" ht="12.75" customHeight="1">
      <c r="A753" s="343"/>
      <c r="C753" s="343"/>
      <c r="D753" s="3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</row>
    <row r="754" spans="1:33" ht="12.75" customHeight="1">
      <c r="A754" s="343"/>
      <c r="C754" s="343"/>
      <c r="D754" s="3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</row>
    <row r="755" spans="1:33" ht="12.75" customHeight="1">
      <c r="A755" s="343"/>
      <c r="C755" s="343"/>
      <c r="D755" s="3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</row>
    <row r="756" spans="1:33" ht="12.75" customHeight="1">
      <c r="A756" s="343"/>
      <c r="C756" s="343"/>
      <c r="D756" s="3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</row>
    <row r="757" spans="1:33" ht="12.75" customHeight="1">
      <c r="A757" s="343"/>
      <c r="C757" s="343"/>
      <c r="D757" s="3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</row>
    <row r="758" spans="1:33" ht="12.75" customHeight="1">
      <c r="A758" s="343"/>
      <c r="C758" s="343"/>
      <c r="D758" s="3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</row>
    <row r="759" spans="1:33" ht="12.75" customHeight="1">
      <c r="A759" s="343"/>
      <c r="C759" s="343"/>
      <c r="D759" s="3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</row>
    <row r="760" spans="1:33" ht="12.75" customHeight="1">
      <c r="A760" s="343"/>
      <c r="C760" s="343"/>
      <c r="D760" s="3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</row>
    <row r="761" spans="1:33" ht="12.75" customHeight="1">
      <c r="A761" s="343"/>
      <c r="C761" s="343"/>
      <c r="D761" s="3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</row>
    <row r="762" spans="1:33" ht="12.75" customHeight="1">
      <c r="A762" s="343"/>
      <c r="C762" s="343"/>
      <c r="D762" s="3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</row>
    <row r="763" spans="1:33" ht="12.75" customHeight="1">
      <c r="A763" s="343"/>
      <c r="C763" s="343"/>
      <c r="D763" s="3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</row>
    <row r="764" spans="1:33" ht="12.75" customHeight="1">
      <c r="A764" s="343"/>
      <c r="C764" s="343"/>
      <c r="D764" s="3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</row>
    <row r="765" spans="1:33" ht="12.75" customHeight="1">
      <c r="A765" s="343"/>
      <c r="C765" s="343"/>
      <c r="D765" s="3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</row>
    <row r="766" spans="1:33" ht="12.75" customHeight="1">
      <c r="A766" s="343"/>
      <c r="C766" s="343"/>
      <c r="D766" s="3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</row>
    <row r="767" spans="1:33" ht="12.75" customHeight="1">
      <c r="A767" s="343"/>
      <c r="C767" s="343"/>
      <c r="D767" s="3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</row>
    <row r="768" spans="1:33" ht="12.75" customHeight="1">
      <c r="A768" s="343"/>
      <c r="C768" s="343"/>
      <c r="D768" s="3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</row>
    <row r="769" spans="1:33" ht="12.75" customHeight="1">
      <c r="A769" s="343"/>
      <c r="C769" s="343"/>
      <c r="D769" s="3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</row>
    <row r="770" spans="1:33" ht="12.75" customHeight="1">
      <c r="A770" s="343"/>
      <c r="C770" s="343"/>
      <c r="D770" s="3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</row>
    <row r="771" spans="1:33" ht="12.75" customHeight="1">
      <c r="A771" s="343"/>
      <c r="C771" s="343"/>
      <c r="D771" s="3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</row>
    <row r="772" spans="1:33" ht="12.75" customHeight="1">
      <c r="A772" s="343"/>
      <c r="C772" s="343"/>
      <c r="D772" s="3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</row>
    <row r="773" spans="1:33" ht="12.75" customHeight="1">
      <c r="A773" s="343"/>
      <c r="C773" s="343"/>
      <c r="D773" s="3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</row>
    <row r="774" spans="1:33" ht="12.75" customHeight="1">
      <c r="A774" s="343"/>
      <c r="C774" s="343"/>
      <c r="D774" s="3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</row>
    <row r="775" spans="1:33" ht="12.75" customHeight="1">
      <c r="A775" s="343"/>
      <c r="C775" s="343"/>
      <c r="D775" s="3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</row>
    <row r="776" spans="1:33" ht="12.75" customHeight="1">
      <c r="A776" s="343"/>
      <c r="C776" s="343"/>
      <c r="D776" s="3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</row>
    <row r="777" spans="1:33" ht="12.75" customHeight="1">
      <c r="A777" s="343"/>
      <c r="C777" s="343"/>
      <c r="D777" s="3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</row>
    <row r="778" spans="1:33" ht="12.75" customHeight="1">
      <c r="A778" s="343"/>
      <c r="C778" s="343"/>
      <c r="D778" s="3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</row>
    <row r="779" spans="1:33" ht="12.75" customHeight="1">
      <c r="A779" s="343"/>
      <c r="C779" s="343"/>
      <c r="D779" s="3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</row>
    <row r="780" spans="1:33" ht="12.75" customHeight="1">
      <c r="A780" s="343"/>
      <c r="C780" s="343"/>
      <c r="D780" s="3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</row>
    <row r="781" spans="1:33" ht="12.75" customHeight="1">
      <c r="A781" s="343"/>
      <c r="C781" s="343"/>
      <c r="D781" s="3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</row>
    <row r="782" spans="1:33" ht="12.75" customHeight="1">
      <c r="A782" s="343"/>
      <c r="C782" s="343"/>
      <c r="D782" s="3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</row>
    <row r="783" spans="1:33" ht="12.75" customHeight="1">
      <c r="A783" s="343"/>
      <c r="C783" s="343"/>
      <c r="D783" s="3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</row>
    <row r="784" spans="1:33" ht="12.75" customHeight="1">
      <c r="A784" s="343"/>
      <c r="C784" s="343"/>
      <c r="D784" s="3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</row>
    <row r="785" spans="1:33" ht="12.75" customHeight="1">
      <c r="A785" s="343"/>
      <c r="C785" s="343"/>
      <c r="D785" s="3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</row>
    <row r="786" spans="1:33" ht="12.75" customHeight="1">
      <c r="A786" s="343"/>
      <c r="C786" s="343"/>
      <c r="D786" s="3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</row>
    <row r="787" spans="1:33" ht="12.75" customHeight="1">
      <c r="A787" s="343"/>
      <c r="C787" s="343"/>
      <c r="D787" s="3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</row>
    <row r="788" spans="1:33" ht="12.75" customHeight="1">
      <c r="A788" s="343"/>
      <c r="C788" s="343"/>
      <c r="D788" s="3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</row>
    <row r="789" spans="1:33" ht="12.75" customHeight="1">
      <c r="A789" s="343"/>
      <c r="C789" s="343"/>
      <c r="D789" s="3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</row>
    <row r="790" spans="1:33" ht="12.75" customHeight="1">
      <c r="A790" s="343"/>
      <c r="C790" s="343"/>
      <c r="D790" s="3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</row>
    <row r="791" spans="1:33" ht="12.75" customHeight="1">
      <c r="A791" s="343"/>
      <c r="C791" s="343"/>
      <c r="D791" s="3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</row>
    <row r="792" spans="1:33" ht="12.75" customHeight="1">
      <c r="A792" s="343"/>
      <c r="C792" s="343"/>
      <c r="D792" s="3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</row>
    <row r="793" spans="1:33" ht="12.75" customHeight="1">
      <c r="A793" s="343"/>
      <c r="C793" s="343"/>
      <c r="D793" s="3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</row>
    <row r="794" spans="1:33" ht="12.75" customHeight="1">
      <c r="A794" s="343"/>
      <c r="C794" s="343"/>
      <c r="D794" s="3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</row>
    <row r="795" spans="1:33" ht="12.75" customHeight="1">
      <c r="A795" s="343"/>
      <c r="C795" s="343"/>
      <c r="D795" s="3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</row>
    <row r="796" spans="1:33" ht="12.75" customHeight="1">
      <c r="A796" s="343"/>
      <c r="C796" s="343"/>
      <c r="D796" s="3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</row>
    <row r="797" spans="1:33" ht="12.75" customHeight="1">
      <c r="A797" s="343"/>
      <c r="C797" s="343"/>
      <c r="D797" s="3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</row>
    <row r="798" spans="1:33" ht="12.75" customHeight="1">
      <c r="A798" s="343"/>
      <c r="C798" s="343"/>
      <c r="D798" s="3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</row>
    <row r="799" spans="1:33" ht="12.75" customHeight="1">
      <c r="A799" s="343"/>
      <c r="C799" s="343"/>
      <c r="D799" s="3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</row>
    <row r="800" spans="1:33" ht="12.75" customHeight="1">
      <c r="A800" s="343"/>
      <c r="C800" s="343"/>
      <c r="D800" s="3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</row>
    <row r="801" spans="1:33" ht="12.75" customHeight="1">
      <c r="A801" s="343"/>
      <c r="C801" s="343"/>
      <c r="D801" s="3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</row>
    <row r="802" spans="1:33" ht="12.75" customHeight="1">
      <c r="A802" s="343"/>
      <c r="C802" s="343"/>
      <c r="D802" s="3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</row>
    <row r="803" spans="1:33" ht="12.75" customHeight="1">
      <c r="A803" s="343"/>
      <c r="C803" s="343"/>
      <c r="D803" s="3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</row>
    <row r="804" spans="1:33" ht="12.75" customHeight="1">
      <c r="A804" s="343"/>
      <c r="C804" s="343"/>
      <c r="D804" s="3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</row>
    <row r="805" spans="1:33" ht="12.75" customHeight="1">
      <c r="A805" s="343"/>
      <c r="C805" s="343"/>
      <c r="D805" s="3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</row>
    <row r="806" spans="1:33" ht="12.75" customHeight="1">
      <c r="A806" s="343"/>
      <c r="C806" s="343"/>
      <c r="D806" s="3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</row>
    <row r="807" spans="1:33" ht="12.75" customHeight="1">
      <c r="A807" s="343"/>
      <c r="C807" s="343"/>
      <c r="D807" s="3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</row>
    <row r="808" spans="1:33" ht="12.75" customHeight="1">
      <c r="A808" s="343"/>
      <c r="C808" s="343"/>
      <c r="D808" s="3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</row>
    <row r="809" spans="1:33" ht="12.75" customHeight="1">
      <c r="A809" s="343"/>
      <c r="C809" s="343"/>
      <c r="D809" s="3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</row>
    <row r="810" spans="1:33" ht="12.75" customHeight="1">
      <c r="A810" s="343"/>
      <c r="C810" s="343"/>
      <c r="D810" s="3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</row>
    <row r="811" spans="1:33" ht="12.75" customHeight="1">
      <c r="A811" s="343"/>
      <c r="C811" s="343"/>
      <c r="D811" s="3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</row>
    <row r="812" spans="1:33" ht="12.75" customHeight="1">
      <c r="A812" s="343"/>
      <c r="C812" s="343"/>
      <c r="D812" s="3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</row>
    <row r="813" spans="1:33" ht="12.75" customHeight="1">
      <c r="A813" s="343"/>
      <c r="C813" s="343"/>
      <c r="D813" s="3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</row>
    <row r="814" spans="1:33" ht="12.75" customHeight="1">
      <c r="A814" s="343"/>
      <c r="C814" s="343"/>
      <c r="D814" s="3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</row>
    <row r="815" spans="1:33" ht="12.75" customHeight="1">
      <c r="A815" s="343"/>
      <c r="C815" s="343"/>
      <c r="D815" s="3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</row>
    <row r="816" spans="1:33" ht="12.75" customHeight="1">
      <c r="A816" s="343"/>
      <c r="C816" s="343"/>
      <c r="D816" s="3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</row>
    <row r="817" spans="1:33" ht="12.75" customHeight="1">
      <c r="A817" s="343"/>
      <c r="C817" s="343"/>
      <c r="D817" s="3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</row>
    <row r="818" spans="1:33" ht="12.75" customHeight="1">
      <c r="A818" s="343"/>
      <c r="C818" s="343"/>
      <c r="D818" s="3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</row>
    <row r="819" spans="1:33" ht="12.75" customHeight="1">
      <c r="A819" s="343"/>
      <c r="C819" s="343"/>
      <c r="D819" s="3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</row>
    <row r="820" spans="1:33" ht="12.75" customHeight="1">
      <c r="A820" s="343"/>
      <c r="C820" s="343"/>
      <c r="D820" s="3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</row>
    <row r="821" spans="1:33" ht="12.75" customHeight="1">
      <c r="A821" s="343"/>
      <c r="C821" s="343"/>
      <c r="D821" s="3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</row>
    <row r="822" spans="1:33" ht="12.75" customHeight="1">
      <c r="A822" s="343"/>
      <c r="C822" s="343"/>
      <c r="D822" s="3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</row>
    <row r="823" spans="1:33" ht="12.75" customHeight="1">
      <c r="A823" s="343"/>
      <c r="C823" s="343"/>
      <c r="D823" s="3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</row>
    <row r="824" spans="1:33" ht="12.75" customHeight="1">
      <c r="A824" s="343"/>
      <c r="C824" s="343"/>
      <c r="D824" s="3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</row>
    <row r="825" spans="1:33" ht="12.75" customHeight="1">
      <c r="A825" s="343"/>
      <c r="C825" s="343"/>
      <c r="D825" s="3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</row>
    <row r="826" spans="1:33" ht="12.75" customHeight="1">
      <c r="A826" s="343"/>
      <c r="C826" s="343"/>
      <c r="D826" s="3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</row>
    <row r="827" spans="1:33" ht="12.75" customHeight="1">
      <c r="A827" s="343"/>
      <c r="C827" s="343"/>
      <c r="D827" s="3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</row>
    <row r="828" spans="1:33" ht="12.75" customHeight="1">
      <c r="A828" s="343"/>
      <c r="C828" s="343"/>
      <c r="D828" s="3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</row>
    <row r="829" spans="1:33" ht="12.75" customHeight="1">
      <c r="A829" s="343"/>
      <c r="C829" s="343"/>
      <c r="D829" s="3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</row>
    <row r="830" spans="1:33" ht="12.75" customHeight="1">
      <c r="A830" s="343"/>
      <c r="C830" s="343"/>
      <c r="D830" s="3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</row>
    <row r="831" spans="1:33" ht="12.75" customHeight="1">
      <c r="A831" s="343"/>
      <c r="C831" s="343"/>
      <c r="D831" s="3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</row>
    <row r="832" spans="1:33" ht="12.75" customHeight="1">
      <c r="A832" s="343"/>
      <c r="C832" s="343"/>
      <c r="D832" s="3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</row>
    <row r="833" spans="1:33" ht="12.75" customHeight="1">
      <c r="A833" s="343"/>
      <c r="C833" s="343"/>
      <c r="D833" s="3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</row>
    <row r="834" spans="1:33" ht="12.75" customHeight="1">
      <c r="A834" s="343"/>
      <c r="C834" s="343"/>
      <c r="D834" s="3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</row>
    <row r="835" spans="1:33" ht="12.75" customHeight="1">
      <c r="A835" s="343"/>
      <c r="C835" s="343"/>
      <c r="D835" s="3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</row>
    <row r="836" spans="1:33" ht="12.75" customHeight="1">
      <c r="A836" s="343"/>
      <c r="C836" s="343"/>
      <c r="D836" s="3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</row>
    <row r="837" spans="1:33" ht="12.75" customHeight="1">
      <c r="A837" s="343"/>
      <c r="C837" s="343"/>
      <c r="D837" s="3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</row>
    <row r="838" spans="1:33" ht="12.75" customHeight="1">
      <c r="A838" s="343"/>
      <c r="C838" s="343"/>
      <c r="D838" s="3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</row>
    <row r="839" spans="1:33" ht="12.75" customHeight="1">
      <c r="A839" s="343"/>
      <c r="C839" s="343"/>
      <c r="D839" s="3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</row>
    <row r="840" spans="1:33" ht="12.75" customHeight="1">
      <c r="A840" s="343"/>
      <c r="C840" s="343"/>
      <c r="D840" s="3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</row>
    <row r="841" spans="1:33" ht="12.75" customHeight="1">
      <c r="A841" s="343"/>
      <c r="C841" s="343"/>
      <c r="D841" s="3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</row>
    <row r="842" spans="1:33" ht="12.75" customHeight="1">
      <c r="A842" s="343"/>
      <c r="C842" s="343"/>
      <c r="D842" s="3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</row>
    <row r="843" spans="1:33" ht="12.75" customHeight="1">
      <c r="A843" s="343"/>
      <c r="C843" s="343"/>
      <c r="D843" s="3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</row>
    <row r="844" spans="1:33" ht="12.75" customHeight="1">
      <c r="A844" s="343"/>
      <c r="C844" s="343"/>
      <c r="D844" s="3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</row>
    <row r="845" spans="1:33" ht="12.75" customHeight="1">
      <c r="A845" s="343"/>
      <c r="C845" s="343"/>
      <c r="D845" s="3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</row>
    <row r="846" spans="1:33" ht="12.75" customHeight="1">
      <c r="A846" s="343"/>
      <c r="C846" s="343"/>
      <c r="D846" s="3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</row>
    <row r="847" spans="1:33" ht="12.75" customHeight="1">
      <c r="A847" s="343"/>
      <c r="C847" s="343"/>
      <c r="D847" s="3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</row>
    <row r="848" spans="1:33" ht="12.75" customHeight="1">
      <c r="A848" s="343"/>
      <c r="C848" s="343"/>
      <c r="D848" s="3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</row>
    <row r="849" spans="1:33" ht="12.75" customHeight="1">
      <c r="A849" s="343"/>
      <c r="C849" s="343"/>
      <c r="D849" s="3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</row>
    <row r="850" spans="1:33" ht="12.75" customHeight="1">
      <c r="A850" s="343"/>
      <c r="C850" s="343"/>
      <c r="D850" s="3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</row>
    <row r="851" spans="1:33" ht="12.75" customHeight="1">
      <c r="A851" s="343"/>
      <c r="C851" s="343"/>
      <c r="D851" s="3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</row>
    <row r="852" spans="1:33" ht="12.75" customHeight="1">
      <c r="A852" s="343"/>
      <c r="C852" s="343"/>
      <c r="D852" s="3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</row>
    <row r="853" spans="1:33" ht="12.75" customHeight="1">
      <c r="A853" s="343"/>
      <c r="C853" s="343"/>
      <c r="D853" s="3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</row>
    <row r="854" spans="1:33" ht="12.75" customHeight="1">
      <c r="A854" s="343"/>
      <c r="C854" s="343"/>
      <c r="D854" s="3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</row>
    <row r="855" spans="1:33" ht="12.75" customHeight="1">
      <c r="A855" s="343"/>
      <c r="C855" s="343"/>
      <c r="D855" s="3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</row>
    <row r="856" spans="1:33" ht="12.75" customHeight="1">
      <c r="A856" s="343"/>
      <c r="C856" s="343"/>
      <c r="D856" s="3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</row>
    <row r="857" spans="1:33" ht="12.75" customHeight="1">
      <c r="A857" s="343"/>
      <c r="C857" s="343"/>
      <c r="D857" s="3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</row>
    <row r="858" spans="1:33" ht="12.75" customHeight="1">
      <c r="A858" s="343"/>
      <c r="C858" s="343"/>
      <c r="D858" s="3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</row>
    <row r="859" spans="1:33" ht="12.75" customHeight="1">
      <c r="A859" s="343"/>
      <c r="C859" s="343"/>
      <c r="D859" s="3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</row>
    <row r="860" spans="1:33" ht="12.75" customHeight="1">
      <c r="A860" s="343"/>
      <c r="C860" s="343"/>
      <c r="D860" s="3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</row>
    <row r="861" spans="1:33" ht="12.75" customHeight="1">
      <c r="A861" s="343"/>
      <c r="C861" s="343"/>
      <c r="D861" s="3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</row>
    <row r="862" spans="1:33" ht="12.75" customHeight="1">
      <c r="A862" s="343"/>
      <c r="C862" s="343"/>
      <c r="D862" s="3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</row>
    <row r="863" spans="1:33" ht="12.75" customHeight="1">
      <c r="A863" s="343"/>
      <c r="C863" s="343"/>
      <c r="D863" s="3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</row>
    <row r="864" spans="1:33" ht="12.75" customHeight="1">
      <c r="A864" s="343"/>
      <c r="C864" s="343"/>
      <c r="D864" s="3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</row>
    <row r="865" spans="1:33" ht="12.75" customHeight="1">
      <c r="A865" s="343"/>
      <c r="C865" s="343"/>
      <c r="D865" s="3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</row>
    <row r="866" spans="1:33" ht="12.75" customHeight="1">
      <c r="A866" s="343"/>
      <c r="C866" s="343"/>
      <c r="D866" s="3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</row>
    <row r="867" spans="1:33" ht="12.75" customHeight="1">
      <c r="A867" s="343"/>
      <c r="C867" s="343"/>
      <c r="D867" s="3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</row>
    <row r="868" spans="1:33" ht="12.75" customHeight="1">
      <c r="A868" s="343"/>
      <c r="C868" s="343"/>
      <c r="D868" s="3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</row>
    <row r="869" spans="1:33" ht="12.75" customHeight="1">
      <c r="A869" s="343"/>
      <c r="C869" s="343"/>
      <c r="D869" s="3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</row>
    <row r="870" spans="1:33" ht="12.75" customHeight="1">
      <c r="A870" s="343"/>
      <c r="C870" s="343"/>
      <c r="D870" s="3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</row>
    <row r="871" spans="1:33" ht="12.75" customHeight="1">
      <c r="A871" s="343"/>
      <c r="C871" s="343"/>
      <c r="D871" s="3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</row>
    <row r="872" spans="1:33" ht="12.75" customHeight="1">
      <c r="A872" s="343"/>
      <c r="C872" s="343"/>
      <c r="D872" s="3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</row>
    <row r="873" spans="1:33" ht="12.75" customHeight="1">
      <c r="A873" s="343"/>
      <c r="C873" s="343"/>
      <c r="D873" s="3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</row>
    <row r="874" spans="1:33" ht="12.75" customHeight="1">
      <c r="A874" s="343"/>
      <c r="C874" s="343"/>
      <c r="D874" s="3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</row>
    <row r="875" spans="1:33" ht="12.75" customHeight="1">
      <c r="A875" s="343"/>
      <c r="C875" s="343"/>
      <c r="D875" s="3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</row>
    <row r="876" spans="1:33" ht="12.75" customHeight="1">
      <c r="A876" s="343"/>
      <c r="C876" s="343"/>
      <c r="D876" s="3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</row>
    <row r="877" spans="1:33" ht="12.75" customHeight="1">
      <c r="A877" s="343"/>
      <c r="C877" s="343"/>
      <c r="D877" s="3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</row>
    <row r="878" spans="1:33" ht="12.75" customHeight="1">
      <c r="A878" s="343"/>
      <c r="C878" s="343"/>
      <c r="D878" s="3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</row>
    <row r="879" spans="1:33" ht="12.75" customHeight="1">
      <c r="A879" s="343"/>
      <c r="C879" s="343"/>
      <c r="D879" s="3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</row>
    <row r="880" spans="1:33" ht="12.75" customHeight="1">
      <c r="A880" s="343"/>
      <c r="C880" s="343"/>
      <c r="D880" s="3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</row>
    <row r="881" spans="1:33" ht="12.75" customHeight="1">
      <c r="A881" s="343"/>
      <c r="C881" s="343"/>
      <c r="D881" s="3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</row>
    <row r="882" spans="1:33" ht="12.75" customHeight="1">
      <c r="A882" s="343"/>
      <c r="C882" s="343"/>
      <c r="D882" s="3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</row>
    <row r="883" spans="1:33" ht="12.75" customHeight="1">
      <c r="A883" s="343"/>
      <c r="C883" s="343"/>
      <c r="D883" s="3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</row>
    <row r="884" spans="1:33" ht="12.75" customHeight="1">
      <c r="A884" s="343"/>
      <c r="C884" s="343"/>
      <c r="D884" s="3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</row>
    <row r="885" spans="1:33" ht="12.75" customHeight="1">
      <c r="A885" s="343"/>
      <c r="C885" s="343"/>
      <c r="D885" s="3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</row>
    <row r="886" spans="1:33" ht="12.75" customHeight="1">
      <c r="A886" s="343"/>
      <c r="C886" s="343"/>
      <c r="D886" s="3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</row>
    <row r="887" spans="1:33" ht="12.75" customHeight="1">
      <c r="A887" s="343"/>
      <c r="C887" s="343"/>
      <c r="D887" s="3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</row>
    <row r="888" spans="1:33" ht="12.75" customHeight="1">
      <c r="A888" s="343"/>
      <c r="C888" s="343"/>
      <c r="D888" s="3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</row>
    <row r="889" spans="1:33" ht="12.75" customHeight="1">
      <c r="A889" s="343"/>
      <c r="C889" s="343"/>
      <c r="D889" s="3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</row>
    <row r="890" spans="1:33" ht="12.75" customHeight="1">
      <c r="A890" s="343"/>
      <c r="C890" s="343"/>
      <c r="D890" s="3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</row>
    <row r="891" spans="1:33" ht="12.75" customHeight="1">
      <c r="A891" s="343"/>
      <c r="C891" s="343"/>
      <c r="D891" s="3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</row>
    <row r="892" spans="1:33" ht="12.75" customHeight="1">
      <c r="A892" s="343"/>
      <c r="C892" s="343"/>
      <c r="D892" s="3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</row>
    <row r="893" spans="1:33" ht="12.75" customHeight="1">
      <c r="A893" s="343"/>
      <c r="C893" s="343"/>
      <c r="D893" s="3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</row>
    <row r="894" spans="1:33" ht="12.75" customHeight="1">
      <c r="A894" s="343"/>
      <c r="C894" s="343"/>
      <c r="D894" s="3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</row>
    <row r="895" spans="1:33" ht="12.75" customHeight="1">
      <c r="A895" s="343"/>
      <c r="C895" s="343"/>
      <c r="D895" s="3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</row>
    <row r="896" spans="1:33" ht="12.75" customHeight="1">
      <c r="A896" s="343"/>
      <c r="C896" s="343"/>
      <c r="D896" s="3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</row>
    <row r="897" spans="1:33" ht="12.75" customHeight="1">
      <c r="A897" s="343"/>
      <c r="C897" s="343"/>
      <c r="D897" s="3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</row>
    <row r="898" spans="1:33" ht="12.75" customHeight="1">
      <c r="A898" s="343"/>
      <c r="C898" s="343"/>
      <c r="D898" s="3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</row>
    <row r="899" spans="1:33" ht="12.75" customHeight="1">
      <c r="A899" s="343"/>
      <c r="C899" s="343"/>
      <c r="D899" s="3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</row>
    <row r="900" spans="1:33" ht="12.75" customHeight="1">
      <c r="A900" s="343"/>
      <c r="C900" s="343"/>
      <c r="D900" s="3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</row>
    <row r="901" spans="1:33" ht="12.75" customHeight="1">
      <c r="A901" s="343"/>
      <c r="C901" s="343"/>
      <c r="D901" s="3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</row>
    <row r="902" spans="1:33" ht="12.75" customHeight="1">
      <c r="A902" s="343"/>
      <c r="C902" s="343"/>
      <c r="D902" s="3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</row>
    <row r="903" spans="1:33" ht="12.75" customHeight="1">
      <c r="A903" s="343"/>
      <c r="C903" s="343"/>
      <c r="D903" s="3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</row>
    <row r="904" spans="1:33" ht="12.75" customHeight="1">
      <c r="A904" s="343"/>
      <c r="C904" s="343"/>
      <c r="D904" s="3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</row>
    <row r="905" spans="1:33" ht="12.75" customHeight="1">
      <c r="A905" s="343"/>
      <c r="C905" s="343"/>
      <c r="D905" s="3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</row>
    <row r="906" spans="1:33" ht="12.75" customHeight="1">
      <c r="A906" s="343"/>
      <c r="C906" s="343"/>
      <c r="D906" s="3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</row>
    <row r="907" spans="1:33" ht="12.75" customHeight="1">
      <c r="A907" s="343"/>
      <c r="C907" s="343"/>
      <c r="D907" s="3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</row>
    <row r="908" spans="1:33" ht="12.75" customHeight="1">
      <c r="A908" s="343"/>
      <c r="C908" s="343"/>
      <c r="D908" s="3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</row>
    <row r="909" spans="1:33" ht="12.75" customHeight="1">
      <c r="A909" s="343"/>
      <c r="C909" s="343"/>
      <c r="D909" s="3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</row>
    <row r="910" spans="1:33" ht="12.75" customHeight="1">
      <c r="A910" s="343"/>
      <c r="C910" s="343"/>
      <c r="D910" s="3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</row>
    <row r="911" spans="1:33" ht="12.75" customHeight="1">
      <c r="A911" s="343"/>
      <c r="C911" s="343"/>
      <c r="D911" s="3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</row>
    <row r="912" spans="1:33" ht="12.75" customHeight="1">
      <c r="A912" s="343"/>
      <c r="C912" s="343"/>
      <c r="D912" s="3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</row>
    <row r="913" spans="1:33" ht="12.75" customHeight="1">
      <c r="A913" s="343"/>
      <c r="C913" s="343"/>
      <c r="D913" s="3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</row>
    <row r="914" spans="1:33" ht="12.75" customHeight="1">
      <c r="A914" s="343"/>
      <c r="C914" s="343"/>
      <c r="D914" s="3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</row>
    <row r="915" spans="1:33" ht="12.75" customHeight="1">
      <c r="A915" s="343"/>
      <c r="C915" s="343"/>
      <c r="D915" s="3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</row>
    <row r="916" spans="1:33" ht="12.75" customHeight="1">
      <c r="A916" s="343"/>
      <c r="C916" s="343"/>
      <c r="D916" s="3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</row>
    <row r="917" spans="1:33" ht="12.75" customHeight="1">
      <c r="A917" s="343"/>
      <c r="C917" s="343"/>
      <c r="D917" s="3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</row>
    <row r="918" spans="1:33" ht="12.75" customHeight="1">
      <c r="A918" s="343"/>
      <c r="C918" s="343"/>
      <c r="D918" s="3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</row>
    <row r="919" spans="1:33" ht="12.75" customHeight="1">
      <c r="A919" s="343"/>
      <c r="C919" s="343"/>
      <c r="D919" s="3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</row>
    <row r="920" spans="1:33" ht="12.75" customHeight="1">
      <c r="A920" s="343"/>
      <c r="C920" s="343"/>
      <c r="D920" s="3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</row>
    <row r="921" spans="1:33" ht="12.75" customHeight="1">
      <c r="A921" s="343"/>
      <c r="C921" s="343"/>
      <c r="D921" s="3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</row>
    <row r="922" spans="1:33" ht="12.75" customHeight="1">
      <c r="A922" s="343"/>
      <c r="C922" s="343"/>
      <c r="D922" s="3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</row>
    <row r="923" spans="1:33" ht="12.75" customHeight="1">
      <c r="A923" s="343"/>
      <c r="C923" s="343"/>
      <c r="D923" s="3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</row>
    <row r="924" spans="1:33" ht="12.75" customHeight="1">
      <c r="A924" s="343"/>
      <c r="C924" s="343"/>
      <c r="D924" s="3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</row>
    <row r="925" spans="1:33" ht="12.75" customHeight="1">
      <c r="A925" s="343"/>
      <c r="C925" s="343"/>
      <c r="D925" s="3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</row>
    <row r="926" spans="1:33" ht="12.75" customHeight="1">
      <c r="A926" s="343"/>
      <c r="C926" s="343"/>
      <c r="D926" s="3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</row>
    <row r="927" spans="1:33" ht="12.75" customHeight="1">
      <c r="A927" s="343"/>
      <c r="C927" s="343"/>
      <c r="D927" s="3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</row>
    <row r="928" spans="1:33" ht="12.75" customHeight="1">
      <c r="A928" s="343"/>
      <c r="C928" s="343"/>
      <c r="D928" s="3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</row>
    <row r="929" spans="1:33" ht="12.75" customHeight="1">
      <c r="A929" s="343"/>
      <c r="C929" s="343"/>
      <c r="D929" s="3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</row>
    <row r="930" spans="1:33" ht="12.75" customHeight="1">
      <c r="A930" s="343"/>
      <c r="C930" s="343"/>
      <c r="D930" s="3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</row>
    <row r="931" spans="1:33" ht="12.75" customHeight="1">
      <c r="A931" s="343"/>
      <c r="C931" s="343"/>
      <c r="D931" s="3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</row>
    <row r="932" spans="1:33" ht="12.75" customHeight="1">
      <c r="A932" s="343"/>
      <c r="C932" s="343"/>
      <c r="D932" s="3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</row>
    <row r="933" spans="1:33" ht="12.75" customHeight="1">
      <c r="A933" s="343"/>
      <c r="C933" s="343"/>
      <c r="D933" s="3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</row>
    <row r="934" spans="1:33" ht="12.75" customHeight="1">
      <c r="A934" s="343"/>
      <c r="C934" s="343"/>
      <c r="D934" s="3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</row>
    <row r="935" spans="1:33" ht="12.75" customHeight="1">
      <c r="A935" s="343"/>
      <c r="C935" s="343"/>
      <c r="D935" s="3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</row>
    <row r="936" spans="1:33" ht="12.75" customHeight="1">
      <c r="A936" s="343"/>
      <c r="C936" s="343"/>
      <c r="D936" s="3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</row>
    <row r="937" spans="1:33" ht="12.75" customHeight="1">
      <c r="A937" s="343"/>
      <c r="C937" s="343"/>
      <c r="D937" s="3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</row>
    <row r="938" spans="1:33" ht="12.75" customHeight="1">
      <c r="A938" s="343"/>
      <c r="C938" s="343"/>
      <c r="D938" s="3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</row>
    <row r="939" spans="1:33" ht="12.75" customHeight="1">
      <c r="A939" s="343"/>
      <c r="C939" s="343"/>
      <c r="D939" s="3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</row>
    <row r="940" spans="1:33" ht="12.75" customHeight="1">
      <c r="A940" s="343"/>
      <c r="C940" s="343"/>
      <c r="D940" s="3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</row>
    <row r="941" spans="1:33" ht="12.75" customHeight="1">
      <c r="A941" s="343"/>
      <c r="C941" s="343"/>
      <c r="D941" s="3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</row>
    <row r="942" spans="1:33" ht="12.75" customHeight="1">
      <c r="A942" s="343"/>
      <c r="C942" s="343"/>
      <c r="D942" s="3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</row>
    <row r="943" spans="1:33" ht="12.75" customHeight="1">
      <c r="A943" s="343"/>
      <c r="C943" s="343"/>
      <c r="D943" s="3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</row>
    <row r="944" spans="1:33" ht="12.75" customHeight="1">
      <c r="A944" s="343"/>
      <c r="C944" s="343"/>
      <c r="D944" s="3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</row>
    <row r="945" spans="1:33" ht="12.75" customHeight="1">
      <c r="A945" s="343"/>
      <c r="C945" s="343"/>
      <c r="D945" s="3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</row>
    <row r="946" spans="1:33" ht="12.75" customHeight="1">
      <c r="A946" s="343"/>
      <c r="C946" s="343"/>
      <c r="D946" s="3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</row>
    <row r="947" spans="1:33" ht="12.75" customHeight="1">
      <c r="A947" s="343"/>
      <c r="C947" s="343"/>
      <c r="D947" s="3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</row>
    <row r="948" spans="1:33" ht="12.75" customHeight="1">
      <c r="A948" s="343"/>
      <c r="C948" s="343"/>
      <c r="D948" s="3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</row>
    <row r="949" spans="1:33" ht="12.75" customHeight="1">
      <c r="A949" s="343"/>
      <c r="C949" s="343"/>
      <c r="D949" s="3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</row>
    <row r="950" spans="1:33" ht="12.75" customHeight="1">
      <c r="A950" s="343"/>
      <c r="C950" s="343"/>
      <c r="D950" s="3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</row>
    <row r="951" spans="1:33" ht="12.75" customHeight="1">
      <c r="A951" s="343"/>
      <c r="C951" s="343"/>
      <c r="D951" s="3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</row>
    <row r="952" spans="1:33" ht="12.75" customHeight="1">
      <c r="A952" s="343"/>
      <c r="C952" s="343"/>
      <c r="D952" s="3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</row>
    <row r="953" spans="1:33" ht="12.75" customHeight="1">
      <c r="A953" s="343"/>
      <c r="C953" s="343"/>
      <c r="D953" s="3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</row>
    <row r="954" spans="1:33" ht="12.75" customHeight="1">
      <c r="A954" s="343"/>
      <c r="C954" s="343"/>
      <c r="D954" s="3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</row>
    <row r="955" spans="1:33" ht="12.75" customHeight="1">
      <c r="A955" s="343"/>
      <c r="C955" s="343"/>
      <c r="D955" s="3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</row>
    <row r="956" spans="1:33" ht="12.75" customHeight="1">
      <c r="A956" s="343"/>
      <c r="C956" s="343"/>
      <c r="D956" s="3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</row>
    <row r="957" spans="1:33" ht="12.75" customHeight="1">
      <c r="A957" s="343"/>
      <c r="C957" s="343"/>
      <c r="D957" s="3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</row>
    <row r="958" spans="1:33" ht="12.75" customHeight="1">
      <c r="A958" s="343"/>
      <c r="C958" s="343"/>
      <c r="D958" s="3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</row>
    <row r="959" spans="1:33" ht="12.75" customHeight="1">
      <c r="A959" s="343"/>
      <c r="C959" s="343"/>
      <c r="D959" s="3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</row>
    <row r="960" spans="1:33" ht="12.75" customHeight="1">
      <c r="A960" s="343"/>
      <c r="C960" s="343"/>
      <c r="D960" s="3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</row>
    <row r="961" spans="1:33" ht="12.75" customHeight="1">
      <c r="A961" s="343"/>
      <c r="C961" s="343"/>
      <c r="D961" s="3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</row>
    <row r="962" spans="1:33" ht="12.75" customHeight="1">
      <c r="A962" s="343"/>
      <c r="C962" s="343"/>
      <c r="D962" s="3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</row>
    <row r="963" spans="1:33" ht="12.75" customHeight="1">
      <c r="A963" s="343"/>
      <c r="C963" s="343"/>
      <c r="D963" s="3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</row>
    <row r="964" spans="1:33" ht="12.75" customHeight="1">
      <c r="A964" s="343"/>
      <c r="C964" s="343"/>
      <c r="D964" s="3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</row>
    <row r="965" spans="1:33" ht="12.75" customHeight="1">
      <c r="A965" s="343"/>
      <c r="C965" s="343"/>
      <c r="D965" s="3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</row>
    <row r="966" spans="1:33" ht="12.75" customHeight="1">
      <c r="A966" s="343"/>
      <c r="C966" s="343"/>
      <c r="D966" s="3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</row>
    <row r="967" spans="1:33" ht="12.75" customHeight="1">
      <c r="A967" s="343"/>
      <c r="C967" s="343"/>
      <c r="D967" s="3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</row>
    <row r="968" spans="1:33" ht="12.75" customHeight="1">
      <c r="A968" s="343"/>
      <c r="C968" s="343"/>
      <c r="D968" s="3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</row>
    <row r="969" spans="1:33" ht="12.75" customHeight="1">
      <c r="A969" s="343"/>
      <c r="C969" s="343"/>
      <c r="D969" s="3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</row>
    <row r="970" spans="1:33" ht="12.75" customHeight="1">
      <c r="A970" s="343"/>
      <c r="C970" s="343"/>
      <c r="D970" s="3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</row>
    <row r="971" spans="1:33" ht="12.75" customHeight="1">
      <c r="A971" s="343"/>
      <c r="C971" s="343"/>
      <c r="D971" s="3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</row>
    <row r="972" spans="1:33" ht="12.75" customHeight="1">
      <c r="A972" s="343"/>
      <c r="C972" s="343"/>
      <c r="D972" s="3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</row>
    <row r="973" spans="1:33" ht="12.75" customHeight="1">
      <c r="A973" s="343"/>
      <c r="C973" s="343"/>
      <c r="D973" s="3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</row>
    <row r="974" spans="1:33" ht="12.75" customHeight="1">
      <c r="A974" s="343"/>
      <c r="C974" s="343"/>
      <c r="D974" s="3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</row>
    <row r="975" spans="1:33" ht="12.75" customHeight="1">
      <c r="A975" s="343"/>
      <c r="C975" s="343"/>
      <c r="D975" s="3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</row>
    <row r="976" spans="1:33" ht="12.75" customHeight="1">
      <c r="A976" s="343"/>
      <c r="C976" s="343"/>
      <c r="D976" s="3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</row>
    <row r="977" spans="1:33" ht="12.75" customHeight="1">
      <c r="A977" s="343"/>
      <c r="C977" s="343"/>
      <c r="D977" s="3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</row>
    <row r="978" spans="1:33" ht="12.75" customHeight="1">
      <c r="A978" s="343"/>
      <c r="C978" s="343"/>
      <c r="D978" s="3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</row>
    <row r="979" spans="1:33" ht="12.75" customHeight="1">
      <c r="A979" s="343"/>
      <c r="C979" s="343"/>
      <c r="D979" s="3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</row>
    <row r="980" spans="1:33" ht="12.75" customHeight="1">
      <c r="A980" s="343"/>
      <c r="C980" s="343"/>
      <c r="D980" s="3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</row>
    <row r="981" spans="1:33" ht="12.75" customHeight="1">
      <c r="A981" s="343"/>
      <c r="C981" s="343"/>
      <c r="D981" s="3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</row>
    <row r="982" spans="1:33" ht="12.75" customHeight="1">
      <c r="A982" s="343"/>
      <c r="C982" s="343"/>
      <c r="D982" s="3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</row>
    <row r="983" spans="1:33" ht="12.75" customHeight="1">
      <c r="A983" s="343"/>
      <c r="C983" s="343"/>
      <c r="D983" s="3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</row>
    <row r="984" spans="1:33" ht="12.75" customHeight="1">
      <c r="A984" s="343"/>
      <c r="C984" s="343"/>
      <c r="D984" s="3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</row>
    <row r="985" spans="1:33" ht="12.75" customHeight="1">
      <c r="A985" s="343"/>
      <c r="C985" s="343"/>
      <c r="D985" s="3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</row>
    <row r="986" spans="1:33" ht="12.75" customHeight="1">
      <c r="A986" s="343"/>
      <c r="C986" s="343"/>
      <c r="D986" s="3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</row>
    <row r="987" spans="1:33" ht="12.75" customHeight="1">
      <c r="A987" s="343"/>
      <c r="C987" s="343"/>
      <c r="D987" s="3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</row>
    <row r="988" spans="1:33" ht="12.75" customHeight="1">
      <c r="A988" s="343"/>
      <c r="C988" s="343"/>
      <c r="D988" s="3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</row>
    <row r="989" spans="1:33" ht="12.75" customHeight="1">
      <c r="A989" s="343"/>
      <c r="C989" s="343"/>
      <c r="D989" s="3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</row>
    <row r="990" spans="1:33" ht="12.75" customHeight="1">
      <c r="A990" s="343"/>
      <c r="C990" s="343"/>
      <c r="D990" s="3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</row>
    <row r="991" spans="1:33" ht="12.75" customHeight="1">
      <c r="A991" s="343"/>
      <c r="C991" s="343"/>
      <c r="D991" s="3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</row>
    <row r="992" spans="1:33" ht="12.75" customHeight="1">
      <c r="A992" s="343"/>
      <c r="C992" s="343"/>
      <c r="D992" s="3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</row>
    <row r="993" spans="1:33" ht="12.75" customHeight="1">
      <c r="A993" s="343"/>
      <c r="C993" s="343"/>
      <c r="D993" s="3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</row>
    <row r="994" spans="1:33" ht="12.75" customHeight="1">
      <c r="A994" s="343"/>
      <c r="C994" s="343"/>
      <c r="D994" s="3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</row>
    <row r="995" spans="1:33" ht="12.75" customHeight="1">
      <c r="A995" s="343"/>
      <c r="C995" s="343"/>
      <c r="D995" s="3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</row>
    <row r="996" spans="1:33" ht="12.75" customHeight="1">
      <c r="A996" s="343"/>
      <c r="C996" s="343"/>
      <c r="D996" s="3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</row>
    <row r="997" spans="1:33" ht="12.75" customHeight="1">
      <c r="A997" s="343"/>
      <c r="C997" s="343"/>
      <c r="D997" s="3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</row>
    <row r="998" spans="1:33" ht="12.75" customHeight="1">
      <c r="A998" s="343"/>
      <c r="C998" s="343"/>
      <c r="D998" s="3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</row>
    <row r="999" spans="1:33" ht="12.75" customHeight="1">
      <c r="A999" s="343"/>
      <c r="C999" s="343"/>
      <c r="D999" s="3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</row>
    <row r="1000" spans="1:33" ht="12.75" customHeight="1">
      <c r="A1000" s="343"/>
      <c r="C1000" s="343"/>
      <c r="D1000" s="3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</row>
  </sheetData>
  <mergeCells count="52">
    <mergeCell ref="E5:F5"/>
    <mergeCell ref="G5:H5"/>
    <mergeCell ref="I1:J1"/>
    <mergeCell ref="I2:J2"/>
    <mergeCell ref="G1:H1"/>
    <mergeCell ref="M3:N3"/>
    <mergeCell ref="I12:J12"/>
    <mergeCell ref="I3:J3"/>
    <mergeCell ref="I24:J24"/>
    <mergeCell ref="I21:J21"/>
    <mergeCell ref="G3:H3"/>
    <mergeCell ref="Y1:Z1"/>
    <mergeCell ref="AB1:AC2"/>
    <mergeCell ref="S2:T2"/>
    <mergeCell ref="U2:V2"/>
    <mergeCell ref="W2:X2"/>
    <mergeCell ref="Y2:Z2"/>
    <mergeCell ref="U1:V1"/>
    <mergeCell ref="S1:T1"/>
    <mergeCell ref="A1:A2"/>
    <mergeCell ref="B1:B2"/>
    <mergeCell ref="C1:C2"/>
    <mergeCell ref="E1:F1"/>
    <mergeCell ref="E2:F2"/>
    <mergeCell ref="W1:X1"/>
    <mergeCell ref="M1:N1"/>
    <mergeCell ref="I26:J26"/>
    <mergeCell ref="E12:F12"/>
    <mergeCell ref="W3:X3"/>
    <mergeCell ref="Y3:Z3"/>
    <mergeCell ref="Y24:Z24"/>
    <mergeCell ref="W24:X24"/>
    <mergeCell ref="W25:X25"/>
    <mergeCell ref="Y25:Z25"/>
    <mergeCell ref="W12:X12"/>
    <mergeCell ref="Y12:Z12"/>
    <mergeCell ref="I25:J25"/>
    <mergeCell ref="U3:V3"/>
    <mergeCell ref="E21:F21"/>
    <mergeCell ref="G21:H21"/>
    <mergeCell ref="G12:H12"/>
    <mergeCell ref="E3:F3"/>
    <mergeCell ref="U5:V5"/>
    <mergeCell ref="S3:T3"/>
    <mergeCell ref="O3:P3"/>
    <mergeCell ref="K3:L3"/>
    <mergeCell ref="W26:X26"/>
    <mergeCell ref="Y26:Z26"/>
    <mergeCell ref="K21:L21"/>
    <mergeCell ref="M21:N21"/>
    <mergeCell ref="U21:V21"/>
    <mergeCell ref="Y21:Z21"/>
  </mergeCells>
  <phoneticPr fontId="276" type="noConversion"/>
  <printOptions horizontalCentered="1"/>
  <pageMargins left="0.78749999999999998" right="0.78749999999999998" top="0.39374999999999999" bottom="0.39374999999999999" header="0" footer="0"/>
  <pageSetup paperSize="9" orientation="landscape"/>
  <headerFooter>
    <oddHeader>&amp;C&amp;F</oddHeader>
    <oddFooter>&amp;C&amp;A   -  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1_ORG_SEC2_22-23</vt:lpstr>
      <vt:lpstr>TN</vt:lpstr>
      <vt:lpstr>ROV</vt:lpstr>
      <vt:lpstr>RIVA</vt:lpstr>
      <vt:lpstr>TIONE</vt:lpstr>
      <vt:lpstr>MEZZOLOMBARDO</vt:lpstr>
      <vt:lpstr>NON_SOLE</vt:lpstr>
      <vt:lpstr>VALS_PRIMIERO</vt:lpstr>
      <vt:lpstr>FIEMME_FASSA</vt:lpstr>
      <vt:lpstr>Dati_per_Ist_Sup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PR40222</cp:lastModifiedBy>
  <dcterms:created xsi:type="dcterms:W3CDTF">2022-07-19T12:35:46Z</dcterms:created>
  <dcterms:modified xsi:type="dcterms:W3CDTF">2022-07-27T10:03:58Z</dcterms:modified>
</cp:coreProperties>
</file>