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.CUCINA" sheetId="1" r:id="rId1"/>
    <sheet name="POLIVALENZA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<sst xmlns="http://schemas.openxmlformats.org/spreadsheetml/2006/main" count="81" uniqueCount="47">
  <si>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OPERATORE  DI CUCINA</t>
  </si>
  <si>
    <t xml:space="preserve">QUADRO ORARIO PAT
BIENNIO </t>
  </si>
  <si>
    <t xml:space="preserve">QUADRO ORARIO ISTITUTO/CENTRO </t>
  </si>
  <si>
    <t>QUADRO ORARIO PAT
TERZO ANNO</t>
  </si>
  <si>
    <r>
      <rPr>
        <b/>
        <sz val="12"/>
        <rFont val="Verdana"/>
        <family val="2"/>
      </rPr>
      <t xml:space="preserve">Aree di apprendimento
</t>
    </r>
    <r>
      <rPr>
        <b/>
        <sz val="10"/>
        <color indexed="10"/>
        <rFont val="Verdana"/>
        <family val="2"/>
      </rPr>
      <t>(INSERIRE EVENTUALI SOTTO-ARTICOLAZIONI DI AREA E/O INSEGNAMENTO)</t>
    </r>
  </si>
  <si>
    <t>TOTALE
BIENNO</t>
  </si>
  <si>
    <t>CLASSE PRIMA</t>
  </si>
  <si>
    <t>CLASSE SCONDA</t>
  </si>
  <si>
    <r>
      <rPr>
        <b/>
        <sz val="16"/>
        <rFont val="Verdana"/>
        <family val="2"/>
      </rPr>
      <t>%</t>
    </r>
    <r>
      <rPr>
        <b/>
        <sz val="12"/>
        <rFont val="Verdana"/>
        <family val="2"/>
      </rPr>
      <t xml:space="preserve"> </t>
    </r>
    <r>
      <rPr>
        <b/>
        <sz val="10"/>
        <rFont val="Verdana"/>
        <family val="2"/>
      </rPr>
      <t>flessibilizzazione vs PAT</t>
    </r>
  </si>
  <si>
    <t>TOTALE TERZO ANNO</t>
  </si>
  <si>
    <t>CLASSE TERZA</t>
  </si>
  <si>
    <t>Linguistica</t>
  </si>
  <si>
    <t>Lingua italiana</t>
  </si>
  <si>
    <t>Inglese</t>
  </si>
  <si>
    <t>Tedesco</t>
  </si>
  <si>
    <t>Matematica e scientifica</t>
  </si>
  <si>
    <t>Matematica</t>
  </si>
  <si>
    <t>Scienze integrate</t>
  </si>
  <si>
    <t>Scienze applicate</t>
  </si>
  <si>
    <t>Storica, giuridica ed economica</t>
  </si>
  <si>
    <t>Studi storico-economici e sociali</t>
  </si>
  <si>
    <t>Tecnico-professionale</t>
  </si>
  <si>
    <t>Tecniche, tecnologie e processi operativi</t>
  </si>
  <si>
    <t>Laboratorio digitale</t>
  </si>
  <si>
    <t>Educazione fisica</t>
  </si>
  <si>
    <t>IRC</t>
  </si>
  <si>
    <t>Formazione in contesto lavorativo</t>
  </si>
  <si>
    <t>TOTALE BIENNIO</t>
  </si>
  <si>
    <t>POLIVALENZA DA CONFIGURAZIONE DEL SISTEMA DI IeFP IN PAT 
(All.1, Del.n.960 dd 11.06.2021)</t>
  </si>
  <si>
    <t>nella tabella sotto INSERIRE le SOTTOARTICOLAZIONI di AREA e/o di INSEGNAMENTO ATTUATE per la POLIVALENZA FORMATIVA e il RISPETTIVO ORARIO</t>
  </si>
  <si>
    <t>BIENNIO</t>
  </si>
  <si>
    <t>III ANNO</t>
  </si>
  <si>
    <t>QUADRO ORARIO IFPA Levico</t>
  </si>
  <si>
    <t>I ANNO</t>
  </si>
  <si>
    <t>II ANNO</t>
  </si>
  <si>
    <t>Aree di apprendimento</t>
  </si>
  <si>
    <t>CLASSE PRIMA
INDIRIZZO Alberghiero e della Ristorazione</t>
  </si>
  <si>
    <t>SETTORE</t>
  </si>
  <si>
    <t>INDIRIZZI</t>
  </si>
  <si>
    <t>ARTICOLAZIONI</t>
  </si>
  <si>
    <t>QUALIFICA</t>
  </si>
  <si>
    <t>SERVIZI</t>
  </si>
  <si>
    <t>Alberghiero e della Ristorazione</t>
  </si>
  <si>
    <t>Cucina</t>
  </si>
  <si>
    <t>Operatore di cucina</t>
  </si>
  <si>
    <t>Servizi di sala e bar</t>
  </si>
  <si>
    <t>Operatore dei servizi di sala e bar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</si>
</sst>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0"/>
    </font>
    <font>
      <b/>
      <sz val="16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4" borderId="7" xfId="0" applyFont="1" applyFill="1" applyBorder="1" applyAlignment="1">
      <alignment horizontal="center" vertical="center" wrapText="1"/>
    </xf>
    <xf numFmtId="164" fontId="2" fillId="4" borderId="8" xfId="0" applyFont="1" applyFill="1" applyBorder="1" applyAlignment="1">
      <alignment horizontal="center" vertical="center" wrapText="1"/>
    </xf>
    <xf numFmtId="164" fontId="2" fillId="4" borderId="9" xfId="0" applyFont="1" applyFill="1" applyBorder="1" applyAlignment="1">
      <alignment horizontal="center" vertical="center" wrapText="1"/>
    </xf>
    <xf numFmtId="164" fontId="1" fillId="4" borderId="10" xfId="0" applyFont="1" applyFill="1" applyBorder="1" applyAlignment="1">
      <alignment horizontal="center" vertical="center" wrapText="1"/>
    </xf>
    <xf numFmtId="164" fontId="2" fillId="4" borderId="5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2" fillId="4" borderId="13" xfId="0" applyFont="1" applyFill="1" applyBorder="1" applyAlignment="1">
      <alignment horizontal="center" vertical="center" wrapText="1"/>
    </xf>
    <xf numFmtId="164" fontId="2" fillId="4" borderId="14" xfId="0" applyFont="1" applyFill="1" applyBorder="1" applyAlignment="1">
      <alignment horizontal="center" vertical="center" wrapText="1"/>
    </xf>
    <xf numFmtId="164" fontId="2" fillId="4" borderId="15" xfId="0" applyFont="1" applyFill="1" applyBorder="1" applyAlignment="1">
      <alignment horizontal="center" vertical="center" wrapText="1"/>
    </xf>
    <xf numFmtId="164" fontId="2" fillId="4" borderId="16" xfId="0" applyFont="1" applyFill="1" applyBorder="1" applyAlignment="1">
      <alignment horizontal="center" vertical="center" wrapText="1"/>
    </xf>
    <xf numFmtId="164" fontId="2" fillId="4" borderId="11" xfId="0" applyFont="1" applyFill="1" applyBorder="1" applyAlignment="1">
      <alignment vertical="center" wrapText="1"/>
    </xf>
    <xf numFmtId="164" fontId="2" fillId="4" borderId="12" xfId="0" applyFont="1" applyFill="1" applyBorder="1" applyAlignment="1">
      <alignment horizontal="center" vertical="center" wrapText="1"/>
    </xf>
    <xf numFmtId="164" fontId="5" fillId="0" borderId="17" xfId="0" applyFont="1" applyFill="1" applyBorder="1" applyAlignment="1">
      <alignment vertical="center" wrapText="1"/>
    </xf>
    <xf numFmtId="164" fontId="5" fillId="0" borderId="18" xfId="0" applyFont="1" applyFill="1" applyBorder="1" applyAlignment="1">
      <alignment horizontal="center" vertical="center" wrapText="1"/>
    </xf>
    <xf numFmtId="164" fontId="5" fillId="4" borderId="19" xfId="0" applyFont="1" applyFill="1" applyBorder="1" applyAlignment="1">
      <alignment horizontal="center" vertical="center" wrapText="1"/>
    </xf>
    <xf numFmtId="164" fontId="5" fillId="4" borderId="20" xfId="0" applyFont="1" applyFill="1" applyBorder="1" applyAlignment="1">
      <alignment horizontal="center" vertical="center" wrapText="1"/>
    </xf>
    <xf numFmtId="164" fontId="5" fillId="4" borderId="21" xfId="0" applyFont="1" applyFill="1" applyBorder="1" applyAlignment="1">
      <alignment horizontal="center" vertical="center" wrapText="1"/>
    </xf>
    <xf numFmtId="164" fontId="5" fillId="4" borderId="22" xfId="0" applyFont="1" applyFill="1" applyBorder="1" applyAlignment="1">
      <alignment horizontal="center" vertical="center" wrapText="1"/>
    </xf>
    <xf numFmtId="164" fontId="5" fillId="4" borderId="17" xfId="0" applyFont="1" applyFill="1" applyBorder="1" applyAlignment="1">
      <alignment vertical="center" wrapText="1"/>
    </xf>
    <xf numFmtId="164" fontId="5" fillId="4" borderId="18" xfId="0" applyFont="1" applyFill="1" applyBorder="1" applyAlignment="1">
      <alignment horizontal="center" vertical="center" wrapText="1"/>
    </xf>
    <xf numFmtId="164" fontId="5" fillId="0" borderId="23" xfId="0" applyFont="1" applyFill="1" applyBorder="1" applyAlignment="1">
      <alignment horizontal="center" vertical="center" wrapText="1"/>
    </xf>
    <xf numFmtId="164" fontId="5" fillId="4" borderId="24" xfId="0" applyFont="1" applyFill="1" applyBorder="1" applyAlignment="1">
      <alignment horizontal="center" vertical="center" wrapText="1"/>
    </xf>
    <xf numFmtId="164" fontId="5" fillId="4" borderId="25" xfId="0" applyFont="1" applyFill="1" applyBorder="1" applyAlignment="1">
      <alignment horizontal="center" vertical="center" wrapText="1"/>
    </xf>
    <xf numFmtId="164" fontId="5" fillId="4" borderId="26" xfId="0" applyFont="1" applyFill="1" applyBorder="1" applyAlignment="1">
      <alignment horizontal="center" vertical="center" wrapText="1"/>
    </xf>
    <xf numFmtId="164" fontId="5" fillId="4" borderId="27" xfId="0" applyFont="1" applyFill="1" applyBorder="1" applyAlignment="1">
      <alignment horizontal="center" vertical="center" wrapText="1"/>
    </xf>
    <xf numFmtId="164" fontId="5" fillId="0" borderId="28" xfId="0" applyFont="1" applyFill="1" applyBorder="1" applyAlignment="1">
      <alignment vertical="center" wrapText="1"/>
    </xf>
    <xf numFmtId="164" fontId="5" fillId="0" borderId="29" xfId="0" applyFont="1" applyFill="1" applyBorder="1" applyAlignment="1">
      <alignment horizontal="center" vertical="center" wrapText="1"/>
    </xf>
    <xf numFmtId="164" fontId="5" fillId="4" borderId="24" xfId="0" applyFont="1" applyFill="1" applyBorder="1" applyAlignment="1">
      <alignment vertical="center" wrapText="1"/>
    </xf>
    <xf numFmtId="164" fontId="5" fillId="0" borderId="3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4" borderId="30" xfId="0" applyFont="1" applyFill="1" applyBorder="1" applyAlignment="1">
      <alignment horizontal="center" vertical="center" wrapText="1"/>
    </xf>
    <xf numFmtId="164" fontId="5" fillId="4" borderId="31" xfId="0" applyFont="1" applyFill="1" applyBorder="1" applyAlignment="1">
      <alignment horizontal="center" vertical="center" wrapText="1"/>
    </xf>
    <xf numFmtId="164" fontId="5" fillId="4" borderId="32" xfId="0" applyFont="1" applyFill="1" applyBorder="1" applyAlignment="1">
      <alignment horizontal="center" vertical="center" wrapText="1"/>
    </xf>
    <xf numFmtId="164" fontId="5" fillId="4" borderId="33" xfId="0" applyFont="1" applyFill="1" applyBorder="1" applyAlignment="1">
      <alignment horizontal="center" vertical="center" wrapText="1"/>
    </xf>
    <xf numFmtId="164" fontId="5" fillId="0" borderId="34" xfId="0" applyFont="1" applyFill="1" applyBorder="1" applyAlignment="1">
      <alignment horizontal="center" vertical="center" wrapText="1"/>
    </xf>
    <xf numFmtId="164" fontId="5" fillId="4" borderId="35" xfId="0" applyFont="1" applyFill="1" applyBorder="1" applyAlignment="1">
      <alignment vertical="center" wrapText="1"/>
    </xf>
    <xf numFmtId="164" fontId="5" fillId="4" borderId="36" xfId="0" applyFont="1" applyFill="1" applyBorder="1" applyAlignment="1">
      <alignment horizontal="center" vertical="center" wrapText="1"/>
    </xf>
    <xf numFmtId="164" fontId="2" fillId="4" borderId="11" xfId="0" applyFont="1" applyFill="1" applyBorder="1" applyAlignment="1">
      <alignment horizontal="center" vertical="center" wrapText="1"/>
    </xf>
    <xf numFmtId="164" fontId="5" fillId="0" borderId="24" xfId="0" applyFont="1" applyFill="1" applyBorder="1" applyAlignment="1">
      <alignment vertical="center" wrapText="1"/>
    </xf>
    <xf numFmtId="164" fontId="5" fillId="0" borderId="37" xfId="0" applyFont="1" applyFill="1" applyBorder="1" applyAlignment="1">
      <alignment horizontal="center" vertical="center" wrapText="1"/>
    </xf>
    <xf numFmtId="164" fontId="5" fillId="4" borderId="28" xfId="0" applyFont="1" applyFill="1" applyBorder="1" applyAlignment="1">
      <alignment horizontal="center" vertical="center" wrapText="1"/>
    </xf>
    <xf numFmtId="164" fontId="5" fillId="0" borderId="35" xfId="0" applyFont="1" applyFill="1" applyBorder="1" applyAlignment="1">
      <alignment vertical="center" wrapText="1"/>
    </xf>
    <xf numFmtId="164" fontId="5" fillId="0" borderId="38" xfId="0" applyFont="1" applyFill="1" applyBorder="1" applyAlignment="1">
      <alignment horizontal="center" vertical="center" wrapText="1"/>
    </xf>
    <xf numFmtId="164" fontId="5" fillId="4" borderId="38" xfId="0" applyFont="1" applyFill="1" applyBorder="1" applyAlignment="1">
      <alignment horizontal="center" vertical="center" wrapText="1"/>
    </xf>
    <xf numFmtId="164" fontId="5" fillId="4" borderId="30" xfId="0" applyFont="1" applyFill="1" applyBorder="1" applyAlignment="1">
      <alignment vertical="center" wrapText="1"/>
    </xf>
    <xf numFmtId="164" fontId="5" fillId="4" borderId="29" xfId="0" applyFont="1" applyFill="1" applyBorder="1" applyAlignment="1">
      <alignment horizontal="center" vertical="center" wrapText="1"/>
    </xf>
    <xf numFmtId="164" fontId="5" fillId="4" borderId="35" xfId="0" applyFont="1" applyFill="1" applyBorder="1" applyAlignment="1">
      <alignment horizontal="center" vertical="center" wrapText="1"/>
    </xf>
    <xf numFmtId="164" fontId="5" fillId="4" borderId="39" xfId="0" applyFont="1" applyFill="1" applyBorder="1" applyAlignment="1">
      <alignment horizontal="center" vertical="center" wrapText="1"/>
    </xf>
    <xf numFmtId="164" fontId="5" fillId="4" borderId="40" xfId="0" applyFont="1" applyFill="1" applyBorder="1" applyAlignment="1">
      <alignment horizontal="center" vertical="center" wrapText="1"/>
    </xf>
    <xf numFmtId="164" fontId="5" fillId="0" borderId="41" xfId="0" applyFont="1" applyFill="1" applyBorder="1" applyAlignment="1">
      <alignment vertical="center" wrapText="1"/>
    </xf>
    <xf numFmtId="164" fontId="5" fillId="0" borderId="42" xfId="0" applyFont="1" applyFill="1" applyBorder="1" applyAlignment="1">
      <alignment horizontal="center" vertical="center" wrapText="1"/>
    </xf>
    <xf numFmtId="164" fontId="2" fillId="0" borderId="43" xfId="0" applyFont="1" applyFill="1" applyBorder="1" applyAlignment="1">
      <alignment vertical="center" wrapText="1"/>
    </xf>
    <xf numFmtId="164" fontId="2" fillId="0" borderId="44" xfId="0" applyFont="1" applyFill="1" applyBorder="1" applyAlignment="1">
      <alignment horizontal="center" vertical="center" wrapText="1"/>
    </xf>
    <xf numFmtId="164" fontId="2" fillId="4" borderId="45" xfId="0" applyFont="1" applyFill="1" applyBorder="1" applyAlignment="1">
      <alignment horizontal="center" vertical="center" wrapText="1"/>
    </xf>
    <xf numFmtId="164" fontId="2" fillId="4" borderId="46" xfId="0" applyFont="1" applyFill="1" applyBorder="1" applyAlignment="1">
      <alignment horizontal="center" vertical="center" wrapText="1"/>
    </xf>
    <xf numFmtId="164" fontId="2" fillId="4" borderId="47" xfId="0" applyFont="1" applyFill="1" applyBorder="1" applyAlignment="1">
      <alignment horizontal="center" vertical="center" wrapText="1"/>
    </xf>
    <xf numFmtId="164" fontId="2" fillId="4" borderId="48" xfId="0" applyFont="1" applyFill="1" applyBorder="1" applyAlignment="1">
      <alignment horizontal="center" vertical="center" wrapText="1"/>
    </xf>
    <xf numFmtId="164" fontId="2" fillId="4" borderId="43" xfId="0" applyFont="1" applyFill="1" applyBorder="1" applyAlignment="1">
      <alignment vertical="center" wrapText="1"/>
    </xf>
    <xf numFmtId="164" fontId="2" fillId="4" borderId="44" xfId="0" applyFont="1" applyFill="1" applyBorder="1" applyAlignment="1">
      <alignment horizontal="center" vertical="center" wrapText="1"/>
    </xf>
    <xf numFmtId="164" fontId="5" fillId="4" borderId="49" xfId="0" applyFont="1" applyFill="1" applyBorder="1" applyAlignment="1">
      <alignment horizontal="center" vertical="center" wrapText="1"/>
    </xf>
    <xf numFmtId="164" fontId="5" fillId="4" borderId="50" xfId="0" applyFont="1" applyFill="1" applyBorder="1" applyAlignment="1">
      <alignment horizontal="center" vertical="center" wrapText="1"/>
    </xf>
    <xf numFmtId="164" fontId="5" fillId="4" borderId="51" xfId="0" applyFont="1" applyFill="1" applyBorder="1" applyAlignment="1">
      <alignment horizontal="center" vertical="center" wrapText="1"/>
    </xf>
    <xf numFmtId="164" fontId="5" fillId="4" borderId="52" xfId="0" applyFont="1" applyFill="1" applyBorder="1" applyAlignment="1">
      <alignment horizontal="center" vertical="center" wrapText="1"/>
    </xf>
    <xf numFmtId="164" fontId="2" fillId="2" borderId="53" xfId="0" applyFont="1" applyFill="1" applyBorder="1" applyAlignment="1">
      <alignment vertical="center" wrapText="1"/>
    </xf>
    <xf numFmtId="164" fontId="2" fillId="2" borderId="54" xfId="0" applyFont="1" applyFill="1" applyBorder="1" applyAlignment="1">
      <alignment horizontal="center" vertical="center" wrapText="1"/>
    </xf>
    <xf numFmtId="164" fontId="2" fillId="3" borderId="55" xfId="0" applyFont="1" applyFill="1" applyBorder="1" applyAlignment="1">
      <alignment horizontal="center" vertical="center" wrapText="1"/>
    </xf>
    <xf numFmtId="164" fontId="2" fillId="3" borderId="56" xfId="0" applyFont="1" applyFill="1" applyBorder="1" applyAlignment="1">
      <alignment horizontal="center" vertical="center" wrapText="1"/>
    </xf>
    <xf numFmtId="164" fontId="2" fillId="3" borderId="57" xfId="0" applyFont="1" applyFill="1" applyBorder="1" applyAlignment="1">
      <alignment horizontal="center" vertical="center" wrapText="1"/>
    </xf>
    <xf numFmtId="164" fontId="2" fillId="3" borderId="58" xfId="0" applyFont="1" applyFill="1" applyBorder="1" applyAlignment="1">
      <alignment horizontal="center" vertical="center" wrapText="1"/>
    </xf>
    <xf numFmtId="164" fontId="2" fillId="2" borderId="59" xfId="0" applyFont="1" applyFill="1" applyBorder="1" applyAlignment="1">
      <alignment horizontal="center" vertical="center" wrapText="1"/>
    </xf>
    <xf numFmtId="164" fontId="2" fillId="3" borderId="53" xfId="0" applyFont="1" applyFill="1" applyBorder="1" applyAlignment="1">
      <alignment vertical="center" wrapText="1"/>
    </xf>
    <xf numFmtId="164" fontId="2" fillId="3" borderId="59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3" borderId="60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 wrapText="1"/>
    </xf>
    <xf numFmtId="164" fontId="9" fillId="2" borderId="61" xfId="0" applyFont="1" applyFill="1" applyBorder="1" applyAlignment="1">
      <alignment horizontal="center" vertical="center" wrapText="1"/>
    </xf>
    <xf numFmtId="164" fontId="2" fillId="0" borderId="41" xfId="0" applyFont="1" applyFill="1" applyBorder="1" applyAlignment="1">
      <alignment horizontal="center" vertical="center" wrapText="1"/>
    </xf>
    <xf numFmtId="164" fontId="2" fillId="0" borderId="62" xfId="0" applyFont="1" applyFill="1" applyBorder="1" applyAlignment="1">
      <alignment horizontal="center" vertical="center" wrapText="1"/>
    </xf>
    <xf numFmtId="164" fontId="2" fillId="4" borderId="63" xfId="0" applyFont="1" applyFill="1" applyBorder="1" applyAlignment="1">
      <alignment horizontal="center" vertical="center" wrapText="1"/>
    </xf>
    <xf numFmtId="164" fontId="9" fillId="2" borderId="64" xfId="0" applyFont="1" applyFill="1" applyBorder="1" applyAlignment="1">
      <alignment horizontal="center" vertical="center" wrapText="1"/>
    </xf>
    <xf numFmtId="164" fontId="2" fillId="0" borderId="65" xfId="0" applyFont="1" applyFill="1" applyBorder="1" applyAlignment="1">
      <alignment horizontal="center" vertical="center" wrapText="1"/>
    </xf>
    <xf numFmtId="164" fontId="2" fillId="4" borderId="66" xfId="0" applyFont="1" applyFill="1" applyBorder="1" applyAlignment="1">
      <alignment horizontal="center" vertical="center" wrapText="1"/>
    </xf>
    <xf numFmtId="164" fontId="9" fillId="0" borderId="67" xfId="0" applyFont="1" applyBorder="1" applyAlignment="1">
      <alignment horizontal="center" vertical="center" wrapText="1"/>
    </xf>
    <xf numFmtId="164" fontId="9" fillId="0" borderId="61" xfId="0" applyFont="1" applyBorder="1" applyAlignment="1">
      <alignment horizontal="center" vertical="center" wrapText="1"/>
    </xf>
    <xf numFmtId="164" fontId="6" fillId="0" borderId="64" xfId="0" applyFont="1" applyBorder="1" applyAlignment="1">
      <alignment horizontal="center" vertical="center" wrapText="1"/>
    </xf>
    <xf numFmtId="164" fontId="5" fillId="0" borderId="62" xfId="0" applyFont="1" applyFill="1" applyBorder="1" applyAlignment="1">
      <alignment horizontal="center" vertical="center" wrapText="1"/>
    </xf>
    <xf numFmtId="164" fontId="5" fillId="4" borderId="68" xfId="0" applyFont="1" applyFill="1" applyBorder="1" applyAlignment="1">
      <alignment horizontal="center" vertical="center" wrapText="1"/>
    </xf>
    <xf numFmtId="164" fontId="6" fillId="0" borderId="61" xfId="0" applyFont="1" applyBorder="1" applyAlignment="1">
      <alignment horizontal="center" vertical="center" wrapText="1"/>
    </xf>
    <xf numFmtId="164" fontId="5" fillId="4" borderId="69" xfId="0" applyFont="1" applyFill="1" applyBorder="1" applyAlignment="1">
      <alignment horizontal="center" vertical="center" wrapText="1"/>
    </xf>
    <xf numFmtId="164" fontId="9" fillId="0" borderId="70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center" vertical="center"/>
    </xf>
    <xf numFmtId="164" fontId="5" fillId="4" borderId="71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5" fillId="4" borderId="72" xfId="0" applyFont="1" applyFill="1" applyBorder="1" applyAlignment="1">
      <alignment horizontal="center" vertical="center" wrapText="1"/>
    </xf>
    <xf numFmtId="164" fontId="2" fillId="0" borderId="73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2" borderId="74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95" zoomScaleNormal="95" workbookViewId="0" topLeftCell="A1">
      <selection activeCell="B29" sqref="B29"/>
    </sheetView>
  </sheetViews>
  <sheetFormatPr defaultColWidth="13.7109375" defaultRowHeight="18" customHeight="1"/>
  <cols>
    <col min="1" max="1" width="46.421875" style="0" customWidth="1"/>
    <col min="2" max="2" width="14.28125" style="0" customWidth="1"/>
    <col min="3" max="3" width="13.00390625" style="0" customWidth="1"/>
    <col min="4" max="4" width="14.00390625" style="0" customWidth="1"/>
    <col min="5" max="5" width="12.28125" style="0" customWidth="1"/>
    <col min="6" max="6" width="19.7109375" style="0" customWidth="1"/>
    <col min="7" max="7" width="46.28125" style="0" customWidth="1"/>
    <col min="8" max="8" width="13.28125" style="0" customWidth="1"/>
    <col min="9" max="9" width="13.7109375" style="0" customWidth="1"/>
    <col min="10" max="10" width="18.7109375" style="0" customWidth="1"/>
    <col min="11" max="16384" width="14.8515625" style="0" customWidth="1"/>
  </cols>
  <sheetData>
    <row r="1" spans="1:10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3.5" customHeight="1">
      <c r="A2" s="2" t="s">
        <v>1</v>
      </c>
      <c r="B2" s="2"/>
      <c r="C2" s="3" t="s">
        <v>2</v>
      </c>
      <c r="D2" s="3"/>
      <c r="E2" s="3"/>
      <c r="F2" s="3"/>
      <c r="G2" s="4" t="s">
        <v>3</v>
      </c>
      <c r="H2" s="4"/>
      <c r="I2" s="3" t="s">
        <v>2</v>
      </c>
      <c r="J2" s="3"/>
    </row>
    <row r="3" spans="1:10" ht="85.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5</v>
      </c>
      <c r="F3" s="10" t="s">
        <v>8</v>
      </c>
      <c r="G3" s="5" t="s">
        <v>4</v>
      </c>
      <c r="H3" s="6" t="s">
        <v>9</v>
      </c>
      <c r="I3" s="11" t="s">
        <v>10</v>
      </c>
      <c r="J3" s="10" t="s">
        <v>8</v>
      </c>
    </row>
    <row r="4" spans="1:10" ht="33" customHeight="1">
      <c r="A4" s="12" t="s">
        <v>11</v>
      </c>
      <c r="B4" s="13">
        <f>+B5+B6+B7</f>
        <v>544</v>
      </c>
      <c r="C4" s="14"/>
      <c r="D4" s="15"/>
      <c r="E4" s="16"/>
      <c r="F4" s="17"/>
      <c r="G4" s="12" t="s">
        <v>11</v>
      </c>
      <c r="H4" s="13">
        <f>H5+H6+H7</f>
        <v>261</v>
      </c>
      <c r="I4" s="18"/>
      <c r="J4" s="19"/>
    </row>
    <row r="5" spans="1:10" ht="33" customHeight="1">
      <c r="A5" s="20" t="s">
        <v>12</v>
      </c>
      <c r="B5" s="21">
        <v>204</v>
      </c>
      <c r="C5" s="22"/>
      <c r="D5" s="23"/>
      <c r="E5" s="24"/>
      <c r="F5" s="25"/>
      <c r="G5" s="20" t="s">
        <v>12</v>
      </c>
      <c r="H5" s="21">
        <v>87</v>
      </c>
      <c r="I5" s="26"/>
      <c r="J5" s="27"/>
    </row>
    <row r="6" spans="1:10" ht="33" customHeight="1">
      <c r="A6" s="20" t="s">
        <v>13</v>
      </c>
      <c r="B6" s="28">
        <v>204</v>
      </c>
      <c r="C6" s="29"/>
      <c r="D6" s="30"/>
      <c r="E6" s="31"/>
      <c r="F6" s="32"/>
      <c r="G6" s="33" t="s">
        <v>13</v>
      </c>
      <c r="H6" s="34">
        <v>87</v>
      </c>
      <c r="I6" s="35"/>
      <c r="J6" s="32"/>
    </row>
    <row r="7" spans="1:10" ht="33" customHeight="1">
      <c r="A7" s="36" t="s">
        <v>14</v>
      </c>
      <c r="B7" s="37">
        <v>136</v>
      </c>
      <c r="C7" s="38"/>
      <c r="D7" s="39"/>
      <c r="E7" s="40"/>
      <c r="F7" s="41"/>
      <c r="G7" s="36" t="s">
        <v>14</v>
      </c>
      <c r="H7" s="42">
        <v>87</v>
      </c>
      <c r="I7" s="43"/>
      <c r="J7" s="44"/>
    </row>
    <row r="8" spans="1:10" ht="33" customHeight="1">
      <c r="A8" s="12" t="s">
        <v>15</v>
      </c>
      <c r="B8" s="13">
        <f>+B9+B10</f>
        <v>442</v>
      </c>
      <c r="C8" s="45"/>
      <c r="D8" s="15"/>
      <c r="E8" s="16"/>
      <c r="F8" s="17"/>
      <c r="G8" s="12" t="s">
        <v>15</v>
      </c>
      <c r="H8" s="13">
        <f>+H9+H10</f>
        <v>174</v>
      </c>
      <c r="I8" s="18"/>
      <c r="J8" s="19"/>
    </row>
    <row r="9" spans="1:10" ht="33" customHeight="1">
      <c r="A9" s="20" t="s">
        <v>16</v>
      </c>
      <c r="B9" s="21">
        <v>204</v>
      </c>
      <c r="C9" s="22"/>
      <c r="D9" s="23"/>
      <c r="E9" s="24"/>
      <c r="F9" s="25"/>
      <c r="G9" s="20" t="s">
        <v>16</v>
      </c>
      <c r="H9" s="21">
        <v>87</v>
      </c>
      <c r="I9" s="26"/>
      <c r="J9" s="27"/>
    </row>
    <row r="10" spans="1:10" ht="33" customHeight="1">
      <c r="A10" s="46" t="s">
        <v>17</v>
      </c>
      <c r="B10" s="47">
        <v>238</v>
      </c>
      <c r="C10" s="48"/>
      <c r="D10" s="39"/>
      <c r="E10" s="40"/>
      <c r="F10" s="41"/>
      <c r="G10" s="49" t="s">
        <v>18</v>
      </c>
      <c r="H10" s="50">
        <v>87</v>
      </c>
      <c r="I10" s="43"/>
      <c r="J10" s="51"/>
    </row>
    <row r="11" spans="1:10" ht="33" customHeight="1">
      <c r="A11" s="12" t="s">
        <v>19</v>
      </c>
      <c r="B11" s="13">
        <f>B12</f>
        <v>270</v>
      </c>
      <c r="C11" s="14"/>
      <c r="D11" s="15"/>
      <c r="E11" s="16"/>
      <c r="F11" s="17"/>
      <c r="G11" s="12" t="s">
        <v>19</v>
      </c>
      <c r="H11" s="13">
        <f>+H12</f>
        <v>87</v>
      </c>
      <c r="I11" s="18"/>
      <c r="J11" s="19"/>
    </row>
    <row r="12" spans="1:10" ht="33" customHeight="1">
      <c r="A12" s="20" t="s">
        <v>20</v>
      </c>
      <c r="B12" s="47">
        <v>270</v>
      </c>
      <c r="C12" s="48"/>
      <c r="D12" s="39"/>
      <c r="E12" s="40"/>
      <c r="F12" s="41"/>
      <c r="G12" s="36" t="s">
        <v>20</v>
      </c>
      <c r="H12" s="34">
        <v>87</v>
      </c>
      <c r="I12" s="52"/>
      <c r="J12" s="53"/>
    </row>
    <row r="13" spans="1:10" ht="33" customHeight="1">
      <c r="A13" s="12" t="s">
        <v>21</v>
      </c>
      <c r="B13" s="13">
        <f>B14+B15</f>
        <v>682</v>
      </c>
      <c r="C13" s="14"/>
      <c r="D13" s="15"/>
      <c r="E13" s="16"/>
      <c r="F13" s="17"/>
      <c r="G13" s="12" t="s">
        <v>21</v>
      </c>
      <c r="H13" s="13">
        <f>H14+H15</f>
        <v>377</v>
      </c>
      <c r="I13" s="18"/>
      <c r="J13" s="19"/>
    </row>
    <row r="14" spans="1:10" ht="33" customHeight="1">
      <c r="A14" s="46" t="s">
        <v>22</v>
      </c>
      <c r="B14" s="47">
        <v>546</v>
      </c>
      <c r="C14" s="29"/>
      <c r="D14" s="30"/>
      <c r="E14" s="31"/>
      <c r="F14" s="32"/>
      <c r="G14" s="36" t="s">
        <v>22</v>
      </c>
      <c r="H14" s="34">
        <v>377</v>
      </c>
      <c r="I14" s="35"/>
      <c r="J14" s="32"/>
    </row>
    <row r="15" spans="1:10" ht="33" customHeight="1">
      <c r="A15" s="46" t="s">
        <v>23</v>
      </c>
      <c r="B15" s="47">
        <v>136</v>
      </c>
      <c r="C15" s="54"/>
      <c r="D15" s="55"/>
      <c r="E15" s="56"/>
      <c r="F15" s="44"/>
      <c r="G15" s="57"/>
      <c r="H15" s="58"/>
      <c r="I15" s="43"/>
      <c r="J15" s="44"/>
    </row>
    <row r="16" spans="1:10" ht="33" customHeight="1">
      <c r="A16" s="59" t="s">
        <v>24</v>
      </c>
      <c r="B16" s="60">
        <v>128</v>
      </c>
      <c r="C16" s="61"/>
      <c r="D16" s="62"/>
      <c r="E16" s="63"/>
      <c r="F16" s="64"/>
      <c r="G16" s="59" t="s">
        <v>24</v>
      </c>
      <c r="H16" s="60">
        <v>28</v>
      </c>
      <c r="I16" s="65"/>
      <c r="J16" s="66"/>
    </row>
    <row r="17" spans="1:10" ht="33" customHeight="1">
      <c r="A17" s="59" t="s">
        <v>25</v>
      </c>
      <c r="B17" s="60">
        <v>66</v>
      </c>
      <c r="C17" s="61"/>
      <c r="D17" s="62"/>
      <c r="E17" s="63"/>
      <c r="F17" s="64"/>
      <c r="G17" s="59" t="s">
        <v>25</v>
      </c>
      <c r="H17" s="60">
        <v>19</v>
      </c>
      <c r="I17" s="65"/>
      <c r="J17" s="66"/>
    </row>
    <row r="18" spans="1:10" ht="33" customHeight="1">
      <c r="A18" s="20"/>
      <c r="B18" s="21"/>
      <c r="C18" s="67"/>
      <c r="D18" s="68"/>
      <c r="E18" s="69"/>
      <c r="F18" s="70"/>
      <c r="G18" s="59" t="s">
        <v>26</v>
      </c>
      <c r="H18" s="60">
        <v>120</v>
      </c>
      <c r="I18" s="65"/>
      <c r="J18" s="66"/>
    </row>
    <row r="19" spans="1:10" ht="33" customHeight="1">
      <c r="A19" s="71" t="s">
        <v>27</v>
      </c>
      <c r="B19" s="72">
        <f>+B17+B16+B13+B11+B8+B4</f>
        <v>2132</v>
      </c>
      <c r="C19" s="73"/>
      <c r="D19" s="74"/>
      <c r="E19" s="75"/>
      <c r="F19" s="76"/>
      <c r="G19" s="71" t="s">
        <v>9</v>
      </c>
      <c r="H19" s="77">
        <f>+H4+H8+H11+H13+H16+H17+H18</f>
        <v>1066</v>
      </c>
      <c r="I19" s="78"/>
      <c r="J19" s="79"/>
    </row>
  </sheetData>
  <sheetProtection selectLockedCells="1" selectUnlockedCells="1"/>
  <mergeCells count="5">
    <mergeCell ref="A1:J1"/>
    <mergeCell ref="A2:B2"/>
    <mergeCell ref="C2:F2"/>
    <mergeCell ref="G2:H2"/>
    <mergeCell ref="I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5" zoomScaleNormal="95" workbookViewId="0" topLeftCell="A1">
      <selection activeCell="C11" sqref="C11"/>
    </sheetView>
  </sheetViews>
  <sheetFormatPr defaultColWidth="8.00390625" defaultRowHeight="12.75"/>
  <cols>
    <col min="1" max="1" width="12.7109375" style="80" customWidth="1"/>
    <col min="2" max="2" width="21.28125" style="80" customWidth="1"/>
    <col min="3" max="3" width="23.8515625" style="80" customWidth="1"/>
    <col min="4" max="4" width="34.7109375" style="80" customWidth="1"/>
    <col min="5" max="5" width="8.7109375" style="80" customWidth="1"/>
    <col min="6" max="6" width="46.421875" style="0" customWidth="1"/>
    <col min="7" max="7" width="22.7109375" style="0" customWidth="1"/>
    <col min="8" max="8" width="31.7109375" style="0" customWidth="1"/>
    <col min="9" max="16384" width="9.00390625" style="0" customWidth="1"/>
  </cols>
  <sheetData>
    <row r="1" spans="1:8" ht="54" customHeight="1">
      <c r="A1" s="81" t="s">
        <v>28</v>
      </c>
      <c r="B1" s="81"/>
      <c r="C1" s="81"/>
      <c r="D1" s="81"/>
      <c r="F1" s="82" t="s">
        <v>29</v>
      </c>
      <c r="G1" s="82"/>
      <c r="H1" s="82"/>
    </row>
    <row r="2" spans="1:8" ht="33" customHeight="1">
      <c r="A2" s="83" t="s">
        <v>30</v>
      </c>
      <c r="B2" s="83"/>
      <c r="C2" s="83"/>
      <c r="D2" s="83" t="s">
        <v>31</v>
      </c>
      <c r="F2" s="84" t="s">
        <v>1</v>
      </c>
      <c r="G2" s="84"/>
      <c r="H2" s="85" t="s">
        <v>32</v>
      </c>
    </row>
    <row r="3" spans="1:8" ht="49.5" customHeight="1">
      <c r="A3" s="86" t="s">
        <v>33</v>
      </c>
      <c r="B3" s="86"/>
      <c r="C3" s="87" t="s">
        <v>34</v>
      </c>
      <c r="D3" s="83"/>
      <c r="F3" s="88" t="s">
        <v>35</v>
      </c>
      <c r="G3" s="89" t="s">
        <v>5</v>
      </c>
      <c r="H3" s="90" t="s">
        <v>36</v>
      </c>
    </row>
    <row r="4" spans="1:8" ht="22.5" customHeight="1">
      <c r="A4" s="91" t="s">
        <v>37</v>
      </c>
      <c r="B4" s="87" t="s">
        <v>38</v>
      </c>
      <c r="C4" s="87" t="s">
        <v>39</v>
      </c>
      <c r="D4" s="91" t="s">
        <v>40</v>
      </c>
      <c r="F4" s="12" t="s">
        <v>11</v>
      </c>
      <c r="G4" s="92">
        <f>+G5+G6+G7</f>
        <v>544</v>
      </c>
      <c r="H4" s="93"/>
    </row>
    <row r="5" spans="1:8" ht="22.5" customHeight="1">
      <c r="A5" s="94" t="s">
        <v>41</v>
      </c>
      <c r="B5" s="86" t="s">
        <v>42</v>
      </c>
      <c r="C5" s="95" t="s">
        <v>43</v>
      </c>
      <c r="D5" s="96" t="s">
        <v>44</v>
      </c>
      <c r="F5" s="20" t="s">
        <v>12</v>
      </c>
      <c r="G5" s="97">
        <v>204</v>
      </c>
      <c r="H5" s="98"/>
    </row>
    <row r="6" spans="1:8" ht="22.5" customHeight="1">
      <c r="A6" s="94"/>
      <c r="B6" s="86"/>
      <c r="C6" s="99" t="s">
        <v>45</v>
      </c>
      <c r="D6" s="96" t="s">
        <v>46</v>
      </c>
      <c r="F6" s="20" t="s">
        <v>13</v>
      </c>
      <c r="G6" s="28">
        <v>204</v>
      </c>
      <c r="H6" s="100"/>
    </row>
    <row r="7" spans="1:8" ht="22.5" customHeight="1">
      <c r="A7" s="101"/>
      <c r="B7" s="101"/>
      <c r="C7" s="101"/>
      <c r="D7" s="101"/>
      <c r="E7" s="102"/>
      <c r="F7" s="36" t="s">
        <v>14</v>
      </c>
      <c r="G7" s="37">
        <v>136</v>
      </c>
      <c r="H7" s="103"/>
    </row>
    <row r="8" spans="1:8" ht="22.5" customHeight="1">
      <c r="A8" s="104"/>
      <c r="B8" s="104"/>
      <c r="C8" s="104"/>
      <c r="F8" s="12" t="s">
        <v>15</v>
      </c>
      <c r="G8" s="92">
        <f>+G9+G10</f>
        <v>442</v>
      </c>
      <c r="H8" s="93"/>
    </row>
    <row r="9" spans="6:8" ht="22.5" customHeight="1">
      <c r="F9" s="20" t="s">
        <v>16</v>
      </c>
      <c r="G9" s="97">
        <v>204</v>
      </c>
      <c r="H9" s="98"/>
    </row>
    <row r="10" spans="6:8" ht="22.5" customHeight="1">
      <c r="F10" s="46" t="s">
        <v>17</v>
      </c>
      <c r="G10" s="28">
        <v>238</v>
      </c>
      <c r="H10" s="103"/>
    </row>
    <row r="11" spans="6:8" ht="22.5" customHeight="1">
      <c r="F11" s="12" t="s">
        <v>19</v>
      </c>
      <c r="G11" s="92">
        <f>G12</f>
        <v>270</v>
      </c>
      <c r="H11" s="93"/>
    </row>
    <row r="12" spans="6:8" ht="22.5" customHeight="1">
      <c r="F12" s="20" t="s">
        <v>20</v>
      </c>
      <c r="G12" s="28">
        <v>270</v>
      </c>
      <c r="H12" s="103"/>
    </row>
    <row r="13" spans="6:8" ht="22.5" customHeight="1">
      <c r="F13" s="12" t="s">
        <v>21</v>
      </c>
      <c r="G13" s="92">
        <f>G14+G15</f>
        <v>682</v>
      </c>
      <c r="H13" s="93"/>
    </row>
    <row r="14" spans="6:8" ht="22.5" customHeight="1">
      <c r="F14" s="46" t="s">
        <v>22</v>
      </c>
      <c r="G14" s="28">
        <v>546</v>
      </c>
      <c r="H14" s="100"/>
    </row>
    <row r="15" spans="6:8" ht="22.5" customHeight="1">
      <c r="F15" s="46" t="s">
        <v>23</v>
      </c>
      <c r="G15" s="28">
        <v>136</v>
      </c>
      <c r="H15" s="105"/>
    </row>
    <row r="16" spans="6:8" ht="22.5" customHeight="1">
      <c r="F16" s="59" t="s">
        <v>24</v>
      </c>
      <c r="G16" s="106">
        <v>128</v>
      </c>
      <c r="H16" s="107"/>
    </row>
    <row r="17" spans="6:8" ht="22.5" customHeight="1">
      <c r="F17" s="59" t="s">
        <v>25</v>
      </c>
      <c r="G17" s="106">
        <v>66</v>
      </c>
      <c r="H17" s="107"/>
    </row>
    <row r="18" spans="6:8" ht="22.5" customHeight="1">
      <c r="F18" s="71" t="s">
        <v>27</v>
      </c>
      <c r="G18" s="108">
        <f>+G17+G16+G13+G11+G8+G4</f>
        <v>2132</v>
      </c>
      <c r="H18" s="109"/>
    </row>
    <row r="19" spans="6:8" ht="15">
      <c r="F19" s="80"/>
      <c r="G19" s="80"/>
      <c r="H19" s="80"/>
    </row>
    <row r="20" spans="6:8" ht="14.25">
      <c r="F20" s="80"/>
      <c r="G20" s="80"/>
      <c r="H20" s="80"/>
    </row>
    <row r="21" spans="6:8" ht="14.25">
      <c r="F21" s="80"/>
      <c r="G21" s="80"/>
      <c r="H21" s="80"/>
    </row>
    <row r="22" spans="6:8" ht="14.25">
      <c r="F22" s="80"/>
      <c r="G22" s="80"/>
      <c r="H22" s="80"/>
    </row>
    <row r="23" spans="6:8" ht="14.25">
      <c r="F23" s="80"/>
      <c r="G23" s="80"/>
      <c r="H23" s="80"/>
    </row>
    <row r="24" spans="6:8" ht="14.25">
      <c r="F24" s="80"/>
      <c r="G24" s="80"/>
      <c r="H24" s="80"/>
    </row>
    <row r="25" spans="6:8" ht="14.25">
      <c r="F25" s="80"/>
      <c r="G25" s="80"/>
      <c r="H25" s="80"/>
    </row>
    <row r="26" spans="6:8" ht="14.25">
      <c r="F26" s="80"/>
      <c r="G26" s="80"/>
      <c r="H26" s="80"/>
    </row>
    <row r="27" spans="6:8" ht="14.25">
      <c r="F27" s="80"/>
      <c r="G27" s="80"/>
      <c r="H27" s="80"/>
    </row>
    <row r="28" spans="6:8" ht="14.25">
      <c r="F28" s="80"/>
      <c r="G28" s="80"/>
      <c r="H28" s="80"/>
    </row>
    <row r="29" spans="6:8" ht="14.25">
      <c r="F29" s="80"/>
      <c r="G29" s="80"/>
      <c r="H29" s="80"/>
    </row>
    <row r="30" spans="6:8" ht="14.25">
      <c r="F30" s="80"/>
      <c r="G30" s="80"/>
      <c r="H30" s="80"/>
    </row>
    <row r="31" spans="6:8" ht="14.25">
      <c r="F31" s="80"/>
      <c r="G31" s="80"/>
      <c r="H31" s="80"/>
    </row>
    <row r="32" spans="6:8" ht="14.25">
      <c r="F32" s="80"/>
      <c r="G32" s="80"/>
      <c r="H32" s="80"/>
    </row>
    <row r="33" spans="6:8" ht="14.25">
      <c r="F33" s="80"/>
      <c r="G33" s="80"/>
      <c r="H33" s="80"/>
    </row>
    <row r="34" spans="6:8" ht="14.25">
      <c r="F34" s="80"/>
      <c r="G34" s="80"/>
      <c r="H34" s="80"/>
    </row>
    <row r="35" spans="6:8" ht="14.25">
      <c r="F35" s="80"/>
      <c r="G35" s="80"/>
      <c r="H35" s="80"/>
    </row>
    <row r="36" spans="6:8" ht="14.25">
      <c r="F36" s="80"/>
      <c r="G36" s="80"/>
      <c r="H36" s="80"/>
    </row>
    <row r="37" spans="6:8" ht="14.25">
      <c r="F37" s="80"/>
      <c r="G37" s="80"/>
      <c r="H37" s="80"/>
    </row>
    <row r="38" spans="6:8" ht="14.25">
      <c r="F38" s="80"/>
      <c r="G38" s="80"/>
      <c r="H38" s="80"/>
    </row>
  </sheetData>
  <sheetProtection selectLockedCells="1" selectUnlockedCells="1"/>
  <mergeCells count="9">
    <mergeCell ref="A1:D1"/>
    <mergeCell ref="F1:H1"/>
    <mergeCell ref="A2:C2"/>
    <mergeCell ref="D2:D3"/>
    <mergeCell ref="F2:G2"/>
    <mergeCell ref="A3:B3"/>
    <mergeCell ref="A5:A6"/>
    <mergeCell ref="B5:B6"/>
    <mergeCell ref="A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1996-11-05T10:16:36Z</dcterms:created>
  <dcterms:modified xsi:type="dcterms:W3CDTF">2024-03-07T09:42:55Z</dcterms:modified>
  <cp:category/>
  <cp:version/>
  <cp:contentType/>
  <cp:contentStatus/>
  <cp:revision>1</cp:revision>
</cp:coreProperties>
</file>